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tabRatio="766" activeTab="0"/>
  </bookViews>
  <sheets>
    <sheet name="北海道外への転出牛22年4月" sheetId="1" r:id="rId1"/>
    <sheet name="北海道外への転出牛22年5月" sheetId="2" r:id="rId2"/>
    <sheet name="北海道外への転出牛22年6月" sheetId="3" r:id="rId3"/>
    <sheet name="北海道外への転出牛22年7月" sheetId="4" r:id="rId4"/>
    <sheet name="北海道外への転出牛22年8月" sheetId="5" r:id="rId5"/>
    <sheet name="北海道外への転出牛22年9月" sheetId="6" r:id="rId6"/>
    <sheet name="北海道外への転出牛22年10月" sheetId="7" r:id="rId7"/>
    <sheet name="北海道外への転出牛22年11月" sheetId="8" r:id="rId8"/>
    <sheet name="北海道外への転出牛22年12月" sheetId="9" r:id="rId9"/>
    <sheet name="北海道外への転出牛23年1月" sheetId="10" r:id="rId10"/>
    <sheet name="北海道外への転出牛23年2月" sheetId="11" r:id="rId11"/>
    <sheet name="北海道外への転出牛23年3月" sheetId="12" r:id="rId12"/>
  </sheets>
  <definedNames/>
  <calcPr fullCalcOnLoad="1"/>
</workbook>
</file>

<file path=xl/sharedStrings.xml><?xml version="1.0" encoding="utf-8"?>
<sst xmlns="http://schemas.openxmlformats.org/spreadsheetml/2006/main" count="744" uniqueCount="95">
  <si>
    <t>転出入頭数</t>
  </si>
  <si>
    <t>参考</t>
  </si>
  <si>
    <t>(うち・経産牛頭数)
(転出日時点)</t>
  </si>
  <si>
    <t>24ヶ月齢以上頭数
（2月1日現在）</t>
  </si>
  <si>
    <t>転入先
都府県名</t>
  </si>
  <si>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</si>
  <si>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</si>
  <si>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</si>
  <si>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</si>
  <si>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</si>
  <si>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</si>
  <si>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>東北　計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</si>
  <si>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</si>
  <si>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</si>
  <si>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</si>
  <si>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</si>
  <si>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</si>
  <si>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</si>
  <si>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</si>
  <si>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</si>
  <si>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</si>
  <si>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>関東　計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</si>
  <si>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</si>
  <si>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</si>
  <si>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</si>
  <si>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</si>
  <si>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>北陸　計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</si>
  <si>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</si>
  <si>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</si>
  <si>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</si>
  <si>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</si>
  <si>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>東海　計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</si>
  <si>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</si>
  <si>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</si>
  <si>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</si>
  <si>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</si>
  <si>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</si>
  <si>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</si>
  <si>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>近畿　計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</si>
  <si>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</si>
  <si>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</si>
  <si>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</si>
  <si>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</si>
  <si>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</si>
  <si>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>中国　計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</si>
  <si>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</si>
  <si>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</si>
  <si>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</si>
  <si>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</si>
  <si>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>四国　計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</si>
  <si>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</si>
  <si>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</si>
  <si>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</si>
  <si>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</si>
  <si>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</si>
  <si>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</si>
  <si>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</si>
  <si>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>九州　計</t>
  </si>
  <si>
    <t xml:space="preserve">47沖縄県                                    </t>
  </si>
  <si>
    <t>都府県　合計</t>
  </si>
  <si>
    <t>24ヶ月齢以上頭数
（3月1日現在）</t>
  </si>
  <si>
    <t>24ヶ月齢以上頭数
（5月1日現在）</t>
  </si>
  <si>
    <t>24ヶ月齢以上頭数
（6月1日現在）</t>
  </si>
  <si>
    <t>24ヶ月齢以上頭数
（7月1日現在）</t>
  </si>
  <si>
    <t>24ヶ月齢以上頭数
（8月1日現在）</t>
  </si>
  <si>
    <t>24ヶ月齢以上頭数
（9月1日現在）</t>
  </si>
  <si>
    <t>24ヶ月齢以上頭数
（10月1日現在）</t>
  </si>
  <si>
    <t>24ヶ月齢以上頭数
（11月1日現在）</t>
  </si>
  <si>
    <t>24ヶ月齢以上頭数
（12月1日現在）</t>
  </si>
  <si>
    <t>24ヶ月齢以上頭数
（1月1日現在）</t>
  </si>
  <si>
    <t>平成22年4月（4/1～4/30）北海道から道外への転出牛（18ヵ月以上の乳用種（雌））</t>
  </si>
  <si>
    <t>平成22年6月1日集計</t>
  </si>
  <si>
    <t>平成22年5月（5/1～5/31）北海道から道外への転出牛（18ヵ月以上の乳用種（雌））</t>
  </si>
  <si>
    <t>平成22年7月1日集計</t>
  </si>
  <si>
    <t>平成22年6月（6/1～6/30）北海道から道外への転出牛（18ヵ月以上の乳用種（雌））</t>
  </si>
  <si>
    <t>平成22年8月1日集計</t>
  </si>
  <si>
    <t>平成22年7月（7/1～7/31）北海道から道外への転出牛（18ヵ月以上の乳用種（雌））</t>
  </si>
  <si>
    <t>平成22年9月1日集計</t>
  </si>
  <si>
    <t>平成22年8月（8/1～8/31）北海道から道外への転出牛（18ヵ月以上の乳用種（雌））</t>
  </si>
  <si>
    <t>平成22年10月1日集計</t>
  </si>
  <si>
    <t>平成22年9月（9/1～9/30）北海道から道外への転出牛（18ヵ月以上の乳用種（雌））</t>
  </si>
  <si>
    <t>平成22年11月1日集計</t>
  </si>
  <si>
    <t>平成22年10月（10/1～10/31）北海道から道外への転出牛（18ヵ月以上の乳用種（雌））</t>
  </si>
  <si>
    <t>平成22年12月1日集計</t>
  </si>
  <si>
    <t>平成22年11月（11/1～11/30）北海道から道外への転出牛（18ヵ月以上の乳用種（雌））</t>
  </si>
  <si>
    <t>平成23年1月1日集計</t>
  </si>
  <si>
    <t>平成22年12月（12/1～12/31）北海道から道外への転出牛（18ヵ月以上の乳用種（雌））</t>
  </si>
  <si>
    <t>平成23年2月1日集計</t>
  </si>
  <si>
    <t>平成23年1月（1/1～1/31）北海道から道外への転出牛（18ヵ月以上の乳用種（雌））</t>
  </si>
  <si>
    <t>平成23年3月1日集計</t>
  </si>
  <si>
    <t>平成23年2月（2/1～2/28）北海道から道外への転出牛（18ヵ月以上の乳用種（雌））</t>
  </si>
  <si>
    <t>平成23年4月1日集計</t>
  </si>
  <si>
    <t>平成23年3月（3/1～3/31）北海道から道外への転出牛（18ヵ月以上の乳用種（雌））</t>
  </si>
  <si>
    <t>平成23年5月1日集計</t>
  </si>
  <si>
    <t>24ヶ月齢以上頭数
（4月1日現在）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</si>
</sst>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rgb="FF0066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/>
      <bottom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38" fontId="2" fillId="0" borderId="14" xfId="54" applyFont="1" applyBorder="1" applyAlignment="1">
      <alignment vertical="center"/>
    </xf>
    <xf numFmtId="38" fontId="2" fillId="0" borderId="15" xfId="54" applyFont="1" applyBorder="1" applyAlignment="1">
      <alignment vertical="center"/>
    </xf>
    <xf numFmtId="38" fontId="43" fillId="0" borderId="16" xfId="54" applyFont="1" applyBorder="1" applyAlignment="1">
      <alignment horizontal="center" vertical="center"/>
    </xf>
    <xf numFmtId="38" fontId="43" fillId="0" borderId="17" xfId="54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38" fontId="43" fillId="0" borderId="20" xfId="56" applyFont="1" applyBorder="1" applyAlignment="1">
      <alignment vertical="center"/>
    </xf>
    <xf numFmtId="38" fontId="43" fillId="0" borderId="18" xfId="56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38" fontId="43" fillId="0" borderId="24" xfId="56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38" fontId="43" fillId="0" borderId="17" xfId="56" applyFont="1" applyFill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3" fillId="0" borderId="28" xfId="56" applyFont="1" applyFill="1" applyBorder="1" applyAlignment="1">
      <alignment vertical="center"/>
    </xf>
    <xf numFmtId="38" fontId="43" fillId="0" borderId="29" xfId="56" applyFont="1" applyBorder="1" applyAlignment="1">
      <alignment vertical="center"/>
    </xf>
    <xf numFmtId="38" fontId="43" fillId="0" borderId="30" xfId="56" applyFont="1" applyBorder="1" applyAlignment="1">
      <alignment vertical="center"/>
    </xf>
    <xf numFmtId="0" fontId="44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left"/>
    </xf>
    <xf numFmtId="0" fontId="4" fillId="12" borderId="31" xfId="0" applyFont="1" applyFill="1" applyBorder="1" applyAlignment="1">
      <alignment vertical="center"/>
    </xf>
    <xf numFmtId="0" fontId="4" fillId="12" borderId="32" xfId="0" applyFont="1" applyFill="1" applyBorder="1" applyAlignment="1">
      <alignment vertical="center"/>
    </xf>
    <xf numFmtId="0" fontId="4" fillId="12" borderId="33" xfId="0" applyFont="1" applyFill="1" applyBorder="1" applyAlignment="1">
      <alignment vertical="center"/>
    </xf>
    <xf numFmtId="0" fontId="4" fillId="12" borderId="34" xfId="0" applyFont="1" applyFill="1" applyBorder="1" applyAlignment="1">
      <alignment vertical="center"/>
    </xf>
    <xf numFmtId="0" fontId="4" fillId="12" borderId="35" xfId="0" applyFont="1" applyFill="1" applyBorder="1" applyAlignment="1">
      <alignment vertical="center"/>
    </xf>
    <xf numFmtId="0" fontId="4" fillId="12" borderId="15" xfId="0" applyFont="1" applyFill="1" applyBorder="1" applyAlignment="1">
      <alignment vertical="center"/>
    </xf>
    <xf numFmtId="0" fontId="43" fillId="12" borderId="36" xfId="0" applyFont="1" applyFill="1" applyBorder="1" applyAlignment="1">
      <alignment vertical="center"/>
    </xf>
    <xf numFmtId="0" fontId="43" fillId="12" borderId="33" xfId="0" applyFont="1" applyFill="1" applyBorder="1" applyAlignment="1">
      <alignment vertical="center"/>
    </xf>
    <xf numFmtId="0" fontId="43" fillId="12" borderId="37" xfId="0" applyFont="1" applyFill="1" applyBorder="1" applyAlignment="1">
      <alignment vertical="center"/>
    </xf>
    <xf numFmtId="0" fontId="4" fillId="12" borderId="38" xfId="0" applyFont="1" applyFill="1" applyBorder="1" applyAlignment="1">
      <alignment vertical="center"/>
    </xf>
    <xf numFmtId="0" fontId="4" fillId="12" borderId="39" xfId="0" applyFont="1" applyFill="1" applyBorder="1" applyAlignment="1">
      <alignment vertical="center"/>
    </xf>
    <xf numFmtId="0" fontId="4" fillId="12" borderId="14" xfId="0" applyFont="1" applyFill="1" applyBorder="1" applyAlignment="1">
      <alignment vertical="center"/>
    </xf>
    <xf numFmtId="0" fontId="4" fillId="12" borderId="40" xfId="0" applyFont="1" applyFill="1" applyBorder="1" applyAlignment="1">
      <alignment vertical="center"/>
    </xf>
    <xf numFmtId="0" fontId="4" fillId="12" borderId="41" xfId="0" applyFont="1" applyFill="1" applyBorder="1" applyAlignment="1">
      <alignment vertical="center"/>
    </xf>
    <xf numFmtId="0" fontId="43" fillId="12" borderId="40" xfId="0" applyFont="1" applyFill="1" applyBorder="1" applyAlignment="1">
      <alignment vertical="center"/>
    </xf>
    <xf numFmtId="0" fontId="43" fillId="12" borderId="41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70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71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61</v>
      </c>
    </row>
    <row r="5" spans="1:5" ht="12">
      <c r="A5" s="10" t="s">
        <v>5</v>
      </c>
      <c r="B5" s="36">
        <v>58</v>
      </c>
      <c r="C5" s="37">
        <v>0</v>
      </c>
      <c r="D5" s="23"/>
      <c r="E5" s="38">
        <v>9937</v>
      </c>
    </row>
    <row r="6" spans="1:5" ht="12">
      <c r="A6" s="11" t="s">
        <v>6</v>
      </c>
      <c r="B6" s="39">
        <v>78</v>
      </c>
      <c r="C6" s="40">
        <v>5</v>
      </c>
      <c r="D6" s="23"/>
      <c r="E6" s="41">
        <v>31407</v>
      </c>
    </row>
    <row r="7" spans="1:5" ht="12">
      <c r="A7" s="11" t="s">
        <v>7</v>
      </c>
      <c r="B7" s="39">
        <v>57</v>
      </c>
      <c r="C7" s="40">
        <v>12</v>
      </c>
      <c r="D7" s="23"/>
      <c r="E7" s="41">
        <v>17888</v>
      </c>
    </row>
    <row r="8" spans="1:5" ht="12">
      <c r="A8" s="11" t="s">
        <v>8</v>
      </c>
      <c r="B8" s="39">
        <v>19</v>
      </c>
      <c r="C8" s="40">
        <v>0</v>
      </c>
      <c r="D8" s="23"/>
      <c r="E8" s="41">
        <v>4525</v>
      </c>
    </row>
    <row r="9" spans="1:5" ht="12">
      <c r="A9" s="11" t="s">
        <v>9</v>
      </c>
      <c r="B9" s="39">
        <v>51</v>
      </c>
      <c r="C9" s="40">
        <v>16</v>
      </c>
      <c r="D9" s="23"/>
      <c r="E9" s="41">
        <v>11185</v>
      </c>
    </row>
    <row r="10" spans="1:5" ht="12">
      <c r="A10" s="11" t="s">
        <v>10</v>
      </c>
      <c r="B10" s="39">
        <v>95</v>
      </c>
      <c r="C10" s="40">
        <v>54</v>
      </c>
      <c r="D10" s="23"/>
      <c r="E10" s="41">
        <v>13746</v>
      </c>
    </row>
    <row r="11" spans="1:5" ht="12.75" thickBot="1">
      <c r="A11" s="12" t="s">
        <v>11</v>
      </c>
      <c r="B11" s="9">
        <f>SUM(B5:B10)</f>
        <v>358</v>
      </c>
      <c r="C11" s="19">
        <f>SUM(C5:C10)</f>
        <v>87</v>
      </c>
      <c r="D11" s="24"/>
      <c r="E11" s="26">
        <f>SUM(E5:E10)</f>
        <v>88688</v>
      </c>
    </row>
    <row r="12" spans="1:5" ht="12">
      <c r="A12" s="10" t="s">
        <v>12</v>
      </c>
      <c r="B12" s="36">
        <v>212</v>
      </c>
      <c r="C12" s="37">
        <v>3</v>
      </c>
      <c r="D12" s="23"/>
      <c r="E12" s="41">
        <v>23292</v>
      </c>
    </row>
    <row r="13" spans="1:5" ht="12">
      <c r="A13" s="11" t="s">
        <v>13</v>
      </c>
      <c r="B13" s="39">
        <v>238</v>
      </c>
      <c r="C13" s="40">
        <v>0</v>
      </c>
      <c r="D13" s="23"/>
      <c r="E13" s="41">
        <v>41897</v>
      </c>
    </row>
    <row r="14" spans="1:5" ht="12">
      <c r="A14" s="11" t="s">
        <v>14</v>
      </c>
      <c r="B14" s="39">
        <v>249</v>
      </c>
      <c r="C14" s="40">
        <v>4</v>
      </c>
      <c r="D14" s="23"/>
      <c r="E14" s="41">
        <v>30322</v>
      </c>
    </row>
    <row r="15" spans="1:5" ht="12">
      <c r="A15" s="11" t="s">
        <v>15</v>
      </c>
      <c r="B15" s="39">
        <v>102</v>
      </c>
      <c r="C15" s="40">
        <v>41</v>
      </c>
      <c r="D15" s="23"/>
      <c r="E15" s="41">
        <v>10298</v>
      </c>
    </row>
    <row r="16" spans="1:5" ht="12">
      <c r="A16" s="11" t="s">
        <v>16</v>
      </c>
      <c r="B16" s="39">
        <v>208</v>
      </c>
      <c r="C16" s="40">
        <v>51</v>
      </c>
      <c r="D16" s="23"/>
      <c r="E16" s="41">
        <v>30738</v>
      </c>
    </row>
    <row r="17" spans="1:5" ht="12">
      <c r="A17" s="11" t="s">
        <v>17</v>
      </c>
      <c r="B17" s="39">
        <v>13</v>
      </c>
      <c r="C17" s="40">
        <v>0</v>
      </c>
      <c r="D17" s="23"/>
      <c r="E17" s="41">
        <v>1532</v>
      </c>
    </row>
    <row r="18" spans="1:5" ht="12">
      <c r="A18" s="11" t="s">
        <v>18</v>
      </c>
      <c r="B18" s="39">
        <v>40</v>
      </c>
      <c r="C18" s="40">
        <v>1</v>
      </c>
      <c r="D18" s="23"/>
      <c r="E18" s="41">
        <v>7850</v>
      </c>
    </row>
    <row r="19" spans="1:5" ht="12">
      <c r="A19" s="11" t="s">
        <v>19</v>
      </c>
      <c r="B19" s="39">
        <v>0</v>
      </c>
      <c r="C19" s="40">
        <v>0</v>
      </c>
      <c r="D19" s="23"/>
      <c r="E19" s="41">
        <v>3253</v>
      </c>
    </row>
    <row r="20" spans="1:5" ht="12">
      <c r="A20" s="11" t="s">
        <v>20</v>
      </c>
      <c r="B20" s="39">
        <v>116</v>
      </c>
      <c r="C20" s="40">
        <v>14</v>
      </c>
      <c r="D20" s="23"/>
      <c r="E20" s="41">
        <v>12558</v>
      </c>
    </row>
    <row r="21" spans="1:5" ht="12.75" thickBot="1">
      <c r="A21" s="12" t="s">
        <v>21</v>
      </c>
      <c r="B21" s="9">
        <f>SUM(B12:B20)</f>
        <v>1178</v>
      </c>
      <c r="C21" s="19">
        <f>SUM(C12:C20)</f>
        <v>114</v>
      </c>
      <c r="D21" s="24"/>
      <c r="E21" s="26">
        <f>SUM(E12:E20)</f>
        <v>161740</v>
      </c>
    </row>
    <row r="22" spans="1:5" ht="12">
      <c r="A22" s="10" t="s">
        <v>22</v>
      </c>
      <c r="B22" s="36">
        <v>144</v>
      </c>
      <c r="C22" s="37">
        <v>35</v>
      </c>
      <c r="D22" s="23"/>
      <c r="E22" s="41">
        <v>7825</v>
      </c>
    </row>
    <row r="23" spans="1:5" ht="12">
      <c r="A23" s="11" t="s">
        <v>23</v>
      </c>
      <c r="B23" s="39">
        <v>16</v>
      </c>
      <c r="C23" s="40">
        <v>7</v>
      </c>
      <c r="D23" s="23"/>
      <c r="E23" s="41">
        <v>2089</v>
      </c>
    </row>
    <row r="24" spans="1:5" ht="12">
      <c r="A24" s="11" t="s">
        <v>24</v>
      </c>
      <c r="B24" s="39">
        <v>57</v>
      </c>
      <c r="C24" s="40">
        <v>3</v>
      </c>
      <c r="D24" s="23"/>
      <c r="E24" s="41">
        <v>3099</v>
      </c>
    </row>
    <row r="25" spans="1:5" ht="12">
      <c r="A25" s="11" t="s">
        <v>25</v>
      </c>
      <c r="B25" s="39">
        <v>15</v>
      </c>
      <c r="C25" s="40">
        <v>0</v>
      </c>
      <c r="D25" s="23"/>
      <c r="E25" s="41">
        <v>1118</v>
      </c>
    </row>
    <row r="26" spans="1:5" ht="12.75" thickBot="1">
      <c r="A26" s="12" t="s">
        <v>26</v>
      </c>
      <c r="B26" s="9">
        <f>SUM(B22:B25)</f>
        <v>232</v>
      </c>
      <c r="C26" s="19">
        <f>SUM(C22:C25)</f>
        <v>45</v>
      </c>
      <c r="D26" s="24"/>
      <c r="E26" s="26">
        <f>SUM(E22:E25)</f>
        <v>14131</v>
      </c>
    </row>
    <row r="27" spans="1:5" ht="12">
      <c r="A27" s="10" t="s">
        <v>27</v>
      </c>
      <c r="B27" s="36">
        <v>69</v>
      </c>
      <c r="C27" s="37">
        <v>6</v>
      </c>
      <c r="D27" s="23"/>
      <c r="E27" s="41">
        <v>14960</v>
      </c>
    </row>
    <row r="28" spans="1:5" ht="12">
      <c r="A28" s="11" t="s">
        <v>28</v>
      </c>
      <c r="B28" s="39">
        <v>28</v>
      </c>
      <c r="C28" s="40">
        <v>0</v>
      </c>
      <c r="D28" s="23"/>
      <c r="E28" s="41">
        <v>6116</v>
      </c>
    </row>
    <row r="29" spans="1:5" ht="12">
      <c r="A29" s="11" t="s">
        <v>29</v>
      </c>
      <c r="B29" s="39">
        <v>353</v>
      </c>
      <c r="C29" s="40">
        <v>19</v>
      </c>
      <c r="D29" s="23"/>
      <c r="E29" s="41">
        <v>25906</v>
      </c>
    </row>
    <row r="30" spans="1:5" ht="12">
      <c r="A30" s="11" t="s">
        <v>30</v>
      </c>
      <c r="B30" s="39">
        <v>107</v>
      </c>
      <c r="C30" s="40">
        <v>6</v>
      </c>
      <c r="D30" s="23"/>
      <c r="E30" s="41">
        <v>5755</v>
      </c>
    </row>
    <row r="31" spans="1:5" ht="12.75" thickBot="1">
      <c r="A31" s="12" t="s">
        <v>31</v>
      </c>
      <c r="B31" s="9">
        <f>SUM(B27:B30)</f>
        <v>557</v>
      </c>
      <c r="C31" s="19">
        <f>SUM(C27:C30)</f>
        <v>31</v>
      </c>
      <c r="D31" s="24"/>
      <c r="E31" s="26">
        <f>SUM(E27:E30)</f>
        <v>52737</v>
      </c>
    </row>
    <row r="32" spans="1:5" ht="12">
      <c r="A32" s="10" t="s">
        <v>32</v>
      </c>
      <c r="B32" s="36">
        <v>10</v>
      </c>
      <c r="C32" s="37">
        <v>0</v>
      </c>
      <c r="D32" s="23"/>
      <c r="E32" s="41">
        <v>3081</v>
      </c>
    </row>
    <row r="33" spans="1:5" ht="12">
      <c r="A33" s="11" t="s">
        <v>33</v>
      </c>
      <c r="B33" s="39">
        <v>44</v>
      </c>
      <c r="C33" s="40">
        <v>8</v>
      </c>
      <c r="D33" s="23"/>
      <c r="E33" s="41">
        <v>4080</v>
      </c>
    </row>
    <row r="34" spans="1:5" ht="12">
      <c r="A34" s="11" t="s">
        <v>34</v>
      </c>
      <c r="B34" s="39">
        <v>22</v>
      </c>
      <c r="C34" s="40">
        <v>11</v>
      </c>
      <c r="D34" s="23"/>
      <c r="E34" s="41">
        <v>1680</v>
      </c>
    </row>
    <row r="35" spans="1:5" ht="12">
      <c r="A35" s="11" t="s">
        <v>35</v>
      </c>
      <c r="B35" s="39">
        <v>111</v>
      </c>
      <c r="C35" s="40">
        <v>1</v>
      </c>
      <c r="D35" s="23"/>
      <c r="E35" s="41">
        <v>14563</v>
      </c>
    </row>
    <row r="36" spans="1:5" ht="12">
      <c r="A36" s="11" t="s">
        <v>36</v>
      </c>
      <c r="B36" s="39">
        <v>57</v>
      </c>
      <c r="C36" s="40">
        <v>19</v>
      </c>
      <c r="D36" s="23"/>
      <c r="E36" s="41">
        <v>3557</v>
      </c>
    </row>
    <row r="37" spans="1:5" ht="12">
      <c r="A37" s="11" t="s">
        <v>37</v>
      </c>
      <c r="B37" s="39">
        <v>8</v>
      </c>
      <c r="C37" s="40">
        <v>0</v>
      </c>
      <c r="D37" s="23"/>
      <c r="E37" s="41">
        <v>676</v>
      </c>
    </row>
    <row r="38" spans="1:5" ht="12.75" thickBot="1">
      <c r="A38" s="12" t="s">
        <v>38</v>
      </c>
      <c r="B38" s="9">
        <f>SUM(B32:B37)</f>
        <v>252</v>
      </c>
      <c r="C38" s="19">
        <f>SUM(C32:C37)</f>
        <v>39</v>
      </c>
      <c r="D38" s="24"/>
      <c r="E38" s="26">
        <f>SUM(E32:E37)</f>
        <v>27637</v>
      </c>
    </row>
    <row r="39" spans="1:5" ht="12">
      <c r="A39" s="10" t="s">
        <v>39</v>
      </c>
      <c r="B39" s="36">
        <v>31</v>
      </c>
      <c r="C39" s="37">
        <v>0</v>
      </c>
      <c r="D39" s="23"/>
      <c r="E39" s="41">
        <v>7074</v>
      </c>
    </row>
    <row r="40" spans="1:5" ht="12">
      <c r="A40" s="11" t="s">
        <v>40</v>
      </c>
      <c r="B40" s="39">
        <v>29</v>
      </c>
      <c r="C40" s="40">
        <v>2</v>
      </c>
      <c r="D40" s="23"/>
      <c r="E40" s="41">
        <v>7525</v>
      </c>
    </row>
    <row r="41" spans="1:5" ht="12">
      <c r="A41" s="11" t="s">
        <v>41</v>
      </c>
      <c r="B41" s="39">
        <v>81</v>
      </c>
      <c r="C41" s="40">
        <v>0</v>
      </c>
      <c r="D41" s="23"/>
      <c r="E41" s="41">
        <v>13652</v>
      </c>
    </row>
    <row r="42" spans="1:5" ht="12">
      <c r="A42" s="11" t="s">
        <v>42</v>
      </c>
      <c r="B42" s="39">
        <v>11</v>
      </c>
      <c r="C42" s="40">
        <v>0</v>
      </c>
      <c r="D42" s="23"/>
      <c r="E42" s="41">
        <v>7935</v>
      </c>
    </row>
    <row r="43" spans="1:5" ht="12">
      <c r="A43" s="11" t="s">
        <v>43</v>
      </c>
      <c r="B43" s="39">
        <v>5</v>
      </c>
      <c r="C43" s="40">
        <v>0</v>
      </c>
      <c r="D43" s="23"/>
      <c r="E43" s="41">
        <v>2744</v>
      </c>
    </row>
    <row r="44" spans="1:5" ht="12.75" thickBot="1">
      <c r="A44" s="12" t="s">
        <v>44</v>
      </c>
      <c r="B44" s="9">
        <f>SUM(B39:B43)</f>
        <v>157</v>
      </c>
      <c r="C44" s="19">
        <f>SUM(C39:C43)</f>
        <v>2</v>
      </c>
      <c r="D44" s="24"/>
      <c r="E44" s="26">
        <f>SUM(E39:E43)</f>
        <v>38930</v>
      </c>
    </row>
    <row r="45" spans="1:5" ht="12">
      <c r="A45" s="10" t="s">
        <v>45</v>
      </c>
      <c r="B45" s="36">
        <v>12</v>
      </c>
      <c r="C45" s="37">
        <v>0</v>
      </c>
      <c r="D45" s="23"/>
      <c r="E45" s="41">
        <v>5296</v>
      </c>
    </row>
    <row r="46" spans="1:5" ht="12">
      <c r="A46" s="11" t="s">
        <v>46</v>
      </c>
      <c r="B46" s="39">
        <v>65</v>
      </c>
      <c r="C46" s="40">
        <v>0</v>
      </c>
      <c r="D46" s="23"/>
      <c r="E46" s="41">
        <v>4583</v>
      </c>
    </row>
    <row r="47" spans="1:5" ht="12">
      <c r="A47" s="11" t="s">
        <v>47</v>
      </c>
      <c r="B47" s="39">
        <v>30</v>
      </c>
      <c r="C47" s="40">
        <v>1</v>
      </c>
      <c r="D47" s="23"/>
      <c r="E47" s="41">
        <v>5561</v>
      </c>
    </row>
    <row r="48" spans="1:5" ht="12">
      <c r="A48" s="11" t="s">
        <v>48</v>
      </c>
      <c r="B48" s="39">
        <v>15</v>
      </c>
      <c r="C48" s="40">
        <v>0</v>
      </c>
      <c r="D48" s="23"/>
      <c r="E48" s="41">
        <v>3558</v>
      </c>
    </row>
    <row r="49" spans="1:5" ht="12.75" thickBot="1">
      <c r="A49" s="12" t="s">
        <v>49</v>
      </c>
      <c r="B49" s="9">
        <f>SUM(B45:B48)</f>
        <v>122</v>
      </c>
      <c r="C49" s="19">
        <f>SUM(C45:C48)</f>
        <v>1</v>
      </c>
      <c r="D49" s="24"/>
      <c r="E49" s="26">
        <f>SUM(E45:E48)</f>
        <v>18998</v>
      </c>
    </row>
    <row r="50" spans="1:5" ht="12">
      <c r="A50" s="10" t="s">
        <v>50</v>
      </c>
      <c r="B50" s="36">
        <v>41</v>
      </c>
      <c r="C50" s="37">
        <v>2</v>
      </c>
      <c r="D50" s="23"/>
      <c r="E50" s="41">
        <v>12226</v>
      </c>
    </row>
    <row r="51" spans="1:5" ht="12">
      <c r="A51" s="11" t="s">
        <v>51</v>
      </c>
      <c r="B51" s="39">
        <v>2</v>
      </c>
      <c r="C51" s="40">
        <v>0</v>
      </c>
      <c r="D51" s="23"/>
      <c r="E51" s="41">
        <v>3301</v>
      </c>
    </row>
    <row r="52" spans="1:5" ht="12">
      <c r="A52" s="11" t="s">
        <v>52</v>
      </c>
      <c r="B52" s="39">
        <v>44</v>
      </c>
      <c r="C52" s="40">
        <v>0</v>
      </c>
      <c r="D52" s="23"/>
      <c r="E52" s="41">
        <v>7552</v>
      </c>
    </row>
    <row r="53" spans="1:5" ht="12">
      <c r="A53" s="11" t="s">
        <v>53</v>
      </c>
      <c r="B53" s="39">
        <v>42</v>
      </c>
      <c r="C53" s="40">
        <v>6</v>
      </c>
      <c r="D53" s="23"/>
      <c r="E53" s="41">
        <v>31655</v>
      </c>
    </row>
    <row r="54" spans="1:5" ht="12">
      <c r="A54" s="11" t="s">
        <v>54</v>
      </c>
      <c r="B54" s="39">
        <v>23</v>
      </c>
      <c r="C54" s="40">
        <v>1</v>
      </c>
      <c r="D54" s="23"/>
      <c r="E54" s="41">
        <v>11709</v>
      </c>
    </row>
    <row r="55" spans="1:5" ht="12">
      <c r="A55" s="11" t="s">
        <v>55</v>
      </c>
      <c r="B55" s="39">
        <v>5</v>
      </c>
      <c r="C55" s="40">
        <v>0</v>
      </c>
      <c r="D55" s="23"/>
      <c r="E55" s="41">
        <v>12588</v>
      </c>
    </row>
    <row r="56" spans="1:5" ht="12">
      <c r="A56" s="11" t="s">
        <v>56</v>
      </c>
      <c r="B56" s="39">
        <v>6</v>
      </c>
      <c r="C56" s="40">
        <v>1</v>
      </c>
      <c r="D56" s="23"/>
      <c r="E56" s="41">
        <v>11935</v>
      </c>
    </row>
    <row r="57" spans="1:5" ht="12.75" thickBot="1">
      <c r="A57" s="12" t="s">
        <v>57</v>
      </c>
      <c r="B57" s="15">
        <f>SUM(B50:B56)</f>
        <v>163</v>
      </c>
      <c r="C57" s="20">
        <f>SUM(C50:C56)</f>
        <v>10</v>
      </c>
      <c r="D57" s="24"/>
      <c r="E57" s="27">
        <f>SUM(E50:E56)</f>
        <v>90966</v>
      </c>
    </row>
    <row r="58" spans="1:5" ht="12.75" thickBot="1">
      <c r="A58" s="13" t="s">
        <v>58</v>
      </c>
      <c r="B58" s="42">
        <v>0</v>
      </c>
      <c r="C58" s="42">
        <v>0</v>
      </c>
      <c r="D58" s="24"/>
      <c r="E58" s="43">
        <v>4009</v>
      </c>
    </row>
    <row r="59" spans="1:5" ht="13.5" thickBot="1" thickTop="1">
      <c r="A59" s="14" t="s">
        <v>59</v>
      </c>
      <c r="B59" s="16">
        <f>B11+B21+B26+B31+B38+B44+B49+B57+B58</f>
        <v>3019</v>
      </c>
      <c r="C59" s="21">
        <f>C11+C21+C26+C31+C38+C44+C49+C57+C58</f>
        <v>329</v>
      </c>
      <c r="D59" s="25"/>
      <c r="E59" s="17">
        <f>E11+E21+E26+E31+E38+E44+E49+E57+E58</f>
        <v>497836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7" customWidth="1"/>
    <col min="5" max="5" width="14.7109375" style="3" bestFit="1" customWidth="1"/>
    <col min="6" max="16384" width="9.00390625" style="3" customWidth="1"/>
  </cols>
  <sheetData>
    <row r="1" spans="1:4" ht="12">
      <c r="A1" s="35" t="s">
        <v>88</v>
      </c>
      <c r="B1" s="2"/>
      <c r="C1" s="2"/>
      <c r="D1" s="55"/>
    </row>
    <row r="2" spans="1:4" ht="12">
      <c r="A2" s="4"/>
      <c r="B2" s="2"/>
      <c r="C2" s="2"/>
      <c r="D2" s="55"/>
    </row>
    <row r="3" spans="1:5" ht="12.75" thickBot="1">
      <c r="A3" s="4"/>
      <c r="B3" s="2"/>
      <c r="C3" s="5" t="s">
        <v>89</v>
      </c>
      <c r="D3" s="5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3</v>
      </c>
    </row>
    <row r="5" spans="1:5" ht="12">
      <c r="A5" s="10" t="s">
        <v>5</v>
      </c>
      <c r="B5" s="36">
        <v>21</v>
      </c>
      <c r="C5" s="37">
        <v>0</v>
      </c>
      <c r="D5" s="23"/>
      <c r="E5" s="38">
        <v>9624</v>
      </c>
    </row>
    <row r="6" spans="1:5" ht="12">
      <c r="A6" s="11" t="s">
        <v>6</v>
      </c>
      <c r="B6" s="39">
        <v>86</v>
      </c>
      <c r="C6" s="40">
        <v>1</v>
      </c>
      <c r="D6" s="23"/>
      <c r="E6" s="41">
        <v>30964</v>
      </c>
    </row>
    <row r="7" spans="1:5" ht="12">
      <c r="A7" s="11" t="s">
        <v>7</v>
      </c>
      <c r="B7" s="39">
        <v>88</v>
      </c>
      <c r="C7" s="40">
        <v>0</v>
      </c>
      <c r="D7" s="23"/>
      <c r="E7" s="41">
        <v>17146</v>
      </c>
    </row>
    <row r="8" spans="1:5" ht="12">
      <c r="A8" s="11" t="s">
        <v>8</v>
      </c>
      <c r="B8" s="39">
        <v>2</v>
      </c>
      <c r="C8" s="40">
        <v>0</v>
      </c>
      <c r="D8" s="23"/>
      <c r="E8" s="41">
        <v>4413</v>
      </c>
    </row>
    <row r="9" spans="1:5" ht="12">
      <c r="A9" s="11" t="s">
        <v>9</v>
      </c>
      <c r="B9" s="39">
        <v>53</v>
      </c>
      <c r="C9" s="40">
        <v>7</v>
      </c>
      <c r="D9" s="23"/>
      <c r="E9" s="41">
        <v>10780</v>
      </c>
    </row>
    <row r="10" spans="1:5" ht="12">
      <c r="A10" s="11" t="s">
        <v>10</v>
      </c>
      <c r="B10" s="39">
        <v>68</v>
      </c>
      <c r="C10" s="40">
        <v>51</v>
      </c>
      <c r="D10" s="23"/>
      <c r="E10" s="41">
        <v>13296</v>
      </c>
    </row>
    <row r="11" spans="1:5" ht="12.75" thickBot="1">
      <c r="A11" s="12" t="s">
        <v>11</v>
      </c>
      <c r="B11" s="9">
        <f>SUM(B5:B10)</f>
        <v>318</v>
      </c>
      <c r="C11" s="19">
        <f>SUM(C5:C10)</f>
        <v>59</v>
      </c>
      <c r="D11" s="24"/>
      <c r="E11" s="26">
        <f>SUM(E5:E10)</f>
        <v>86223</v>
      </c>
    </row>
    <row r="12" spans="1:5" ht="12">
      <c r="A12" s="10" t="s">
        <v>12</v>
      </c>
      <c r="B12" s="36">
        <v>212</v>
      </c>
      <c r="C12" s="37">
        <v>1</v>
      </c>
      <c r="D12" s="23"/>
      <c r="E12" s="41">
        <v>22746</v>
      </c>
    </row>
    <row r="13" spans="1:5" ht="12">
      <c r="A13" s="11" t="s">
        <v>13</v>
      </c>
      <c r="B13" s="39">
        <v>306</v>
      </c>
      <c r="C13" s="40">
        <v>1</v>
      </c>
      <c r="D13" s="23"/>
      <c r="E13" s="41">
        <v>41165</v>
      </c>
    </row>
    <row r="14" spans="1:5" ht="12">
      <c r="A14" s="11" t="s">
        <v>14</v>
      </c>
      <c r="B14" s="39">
        <v>215</v>
      </c>
      <c r="C14" s="40">
        <v>6</v>
      </c>
      <c r="D14" s="23"/>
      <c r="E14" s="41">
        <v>29542</v>
      </c>
    </row>
    <row r="15" spans="1:5" ht="12">
      <c r="A15" s="11" t="s">
        <v>15</v>
      </c>
      <c r="B15" s="39">
        <v>61</v>
      </c>
      <c r="C15" s="40">
        <v>17</v>
      </c>
      <c r="D15" s="23"/>
      <c r="E15" s="41">
        <v>9661</v>
      </c>
    </row>
    <row r="16" spans="1:5" ht="12">
      <c r="A16" s="11" t="s">
        <v>16</v>
      </c>
      <c r="B16" s="39">
        <v>217</v>
      </c>
      <c r="C16" s="40">
        <v>8</v>
      </c>
      <c r="D16" s="23"/>
      <c r="E16" s="41">
        <v>29665</v>
      </c>
    </row>
    <row r="17" spans="1:5" ht="12">
      <c r="A17" s="11" t="s">
        <v>17</v>
      </c>
      <c r="B17" s="39">
        <v>4</v>
      </c>
      <c r="C17" s="40">
        <v>0</v>
      </c>
      <c r="D17" s="23"/>
      <c r="E17" s="41">
        <v>1415</v>
      </c>
    </row>
    <row r="18" spans="1:5" ht="12">
      <c r="A18" s="11" t="s">
        <v>18</v>
      </c>
      <c r="B18" s="39">
        <v>29</v>
      </c>
      <c r="C18" s="40">
        <v>3</v>
      </c>
      <c r="D18" s="23"/>
      <c r="E18" s="41">
        <v>7284</v>
      </c>
    </row>
    <row r="19" spans="1:5" ht="12">
      <c r="A19" s="11" t="s">
        <v>19</v>
      </c>
      <c r="B19" s="39">
        <v>5</v>
      </c>
      <c r="C19" s="40">
        <v>0</v>
      </c>
      <c r="D19" s="23"/>
      <c r="E19" s="41">
        <v>3061</v>
      </c>
    </row>
    <row r="20" spans="1:5" ht="12">
      <c r="A20" s="11" t="s">
        <v>20</v>
      </c>
      <c r="B20" s="39">
        <v>103</v>
      </c>
      <c r="C20" s="40">
        <v>9</v>
      </c>
      <c r="D20" s="23"/>
      <c r="E20" s="41">
        <v>12438</v>
      </c>
    </row>
    <row r="21" spans="1:5" ht="12.75" thickBot="1">
      <c r="A21" s="12" t="s">
        <v>21</v>
      </c>
      <c r="B21" s="9">
        <f>SUM(B12:B20)</f>
        <v>1152</v>
      </c>
      <c r="C21" s="19">
        <f>SUM(C12:C20)</f>
        <v>45</v>
      </c>
      <c r="D21" s="24"/>
      <c r="E21" s="26">
        <f>SUM(E12:E20)</f>
        <v>156977</v>
      </c>
    </row>
    <row r="22" spans="1:5" ht="12">
      <c r="A22" s="10" t="s">
        <v>22</v>
      </c>
      <c r="B22" s="36">
        <v>25</v>
      </c>
      <c r="C22" s="37">
        <v>8</v>
      </c>
      <c r="D22" s="23"/>
      <c r="E22" s="41">
        <v>7422</v>
      </c>
    </row>
    <row r="23" spans="1:5" ht="12">
      <c r="A23" s="11" t="s">
        <v>23</v>
      </c>
      <c r="B23" s="39">
        <v>16</v>
      </c>
      <c r="C23" s="40">
        <v>10</v>
      </c>
      <c r="D23" s="23"/>
      <c r="E23" s="41">
        <v>2022</v>
      </c>
    </row>
    <row r="24" spans="1:5" ht="12">
      <c r="A24" s="11" t="s">
        <v>24</v>
      </c>
      <c r="B24" s="39">
        <v>6</v>
      </c>
      <c r="C24" s="40">
        <v>0</v>
      </c>
      <c r="D24" s="23"/>
      <c r="E24" s="41">
        <v>3000</v>
      </c>
    </row>
    <row r="25" spans="1:5" ht="12">
      <c r="A25" s="11" t="s">
        <v>25</v>
      </c>
      <c r="B25" s="39">
        <v>0</v>
      </c>
      <c r="C25" s="40"/>
      <c r="D25" s="23"/>
      <c r="E25" s="41">
        <v>1040</v>
      </c>
    </row>
    <row r="26" spans="1:5" ht="12.75" thickBot="1">
      <c r="A26" s="12" t="s">
        <v>26</v>
      </c>
      <c r="B26" s="9">
        <f>SUM(B22:B25)</f>
        <v>47</v>
      </c>
      <c r="C26" s="19">
        <f>SUM(C22:C25)</f>
        <v>18</v>
      </c>
      <c r="D26" s="24"/>
      <c r="E26" s="26">
        <f>SUM(E22:E25)</f>
        <v>13484</v>
      </c>
    </row>
    <row r="27" spans="1:5" ht="12">
      <c r="A27" s="10" t="s">
        <v>27</v>
      </c>
      <c r="B27" s="36">
        <v>93</v>
      </c>
      <c r="C27" s="37">
        <v>8</v>
      </c>
      <c r="D27" s="23"/>
      <c r="E27" s="41">
        <v>14677</v>
      </c>
    </row>
    <row r="28" spans="1:5" ht="12">
      <c r="A28" s="11" t="s">
        <v>28</v>
      </c>
      <c r="B28" s="39">
        <v>23</v>
      </c>
      <c r="C28" s="40">
        <v>0</v>
      </c>
      <c r="D28" s="23"/>
      <c r="E28" s="41">
        <v>5959</v>
      </c>
    </row>
    <row r="29" spans="1:5" ht="12">
      <c r="A29" s="11" t="s">
        <v>29</v>
      </c>
      <c r="B29" s="39">
        <v>322</v>
      </c>
      <c r="C29" s="40">
        <v>15</v>
      </c>
      <c r="D29" s="23"/>
      <c r="E29" s="41">
        <v>25135</v>
      </c>
    </row>
    <row r="30" spans="1:5" ht="12">
      <c r="A30" s="11" t="s">
        <v>30</v>
      </c>
      <c r="B30" s="39">
        <v>124</v>
      </c>
      <c r="C30" s="40">
        <v>7</v>
      </c>
      <c r="D30" s="23"/>
      <c r="E30" s="41">
        <v>5659</v>
      </c>
    </row>
    <row r="31" spans="1:5" ht="12.75" thickBot="1">
      <c r="A31" s="12" t="s">
        <v>31</v>
      </c>
      <c r="B31" s="9">
        <f>SUM(B27:B30)</f>
        <v>562</v>
      </c>
      <c r="C31" s="19">
        <f>SUM(C27:C30)</f>
        <v>30</v>
      </c>
      <c r="D31" s="24"/>
      <c r="E31" s="26">
        <f>SUM(E27:E30)</f>
        <v>51430</v>
      </c>
    </row>
    <row r="32" spans="1:5" ht="12">
      <c r="A32" s="10" t="s">
        <v>32</v>
      </c>
      <c r="B32" s="36">
        <v>26</v>
      </c>
      <c r="C32" s="37">
        <v>0</v>
      </c>
      <c r="D32" s="23"/>
      <c r="E32" s="41">
        <v>3006</v>
      </c>
    </row>
    <row r="33" spans="1:5" ht="12">
      <c r="A33" s="11" t="s">
        <v>33</v>
      </c>
      <c r="B33" s="39">
        <v>26</v>
      </c>
      <c r="C33" s="40">
        <v>0</v>
      </c>
      <c r="D33" s="23"/>
      <c r="E33" s="41">
        <v>3912</v>
      </c>
    </row>
    <row r="34" spans="1:5" ht="12">
      <c r="A34" s="11" t="s">
        <v>34</v>
      </c>
      <c r="B34" s="39">
        <v>7</v>
      </c>
      <c r="C34" s="40">
        <v>3</v>
      </c>
      <c r="D34" s="23"/>
      <c r="E34" s="41">
        <v>1589</v>
      </c>
    </row>
    <row r="35" spans="1:5" ht="12">
      <c r="A35" s="11" t="s">
        <v>35</v>
      </c>
      <c r="B35" s="39">
        <v>49</v>
      </c>
      <c r="C35" s="40">
        <v>2</v>
      </c>
      <c r="D35" s="23"/>
      <c r="E35" s="41">
        <v>13790</v>
      </c>
    </row>
    <row r="36" spans="1:5" ht="12">
      <c r="A36" s="11" t="s">
        <v>36</v>
      </c>
      <c r="B36" s="39">
        <v>66</v>
      </c>
      <c r="C36" s="40">
        <v>21</v>
      </c>
      <c r="D36" s="23"/>
      <c r="E36" s="41">
        <v>3442</v>
      </c>
    </row>
    <row r="37" spans="1:5" ht="12">
      <c r="A37" s="11" t="s">
        <v>37</v>
      </c>
      <c r="B37" s="39">
        <v>1</v>
      </c>
      <c r="C37" s="40">
        <v>0</v>
      </c>
      <c r="D37" s="23"/>
      <c r="E37" s="41">
        <v>652</v>
      </c>
    </row>
    <row r="38" spans="1:5" ht="12.75" thickBot="1">
      <c r="A38" s="12" t="s">
        <v>38</v>
      </c>
      <c r="B38" s="9">
        <f>SUM(B32:B37)</f>
        <v>175</v>
      </c>
      <c r="C38" s="19">
        <f>SUM(C32:C37)</f>
        <v>26</v>
      </c>
      <c r="D38" s="24"/>
      <c r="E38" s="26">
        <f>SUM(E32:E37)</f>
        <v>26391</v>
      </c>
    </row>
    <row r="39" spans="1:5" ht="12">
      <c r="A39" s="10" t="s">
        <v>39</v>
      </c>
      <c r="B39" s="36">
        <v>45</v>
      </c>
      <c r="C39" s="37">
        <v>0</v>
      </c>
      <c r="D39" s="23"/>
      <c r="E39" s="41">
        <v>6910</v>
      </c>
    </row>
    <row r="40" spans="1:5" ht="12">
      <c r="A40" s="11" t="s">
        <v>40</v>
      </c>
      <c r="B40" s="39">
        <v>92</v>
      </c>
      <c r="C40" s="40">
        <v>8</v>
      </c>
      <c r="D40" s="23"/>
      <c r="E40" s="41">
        <v>7438</v>
      </c>
    </row>
    <row r="41" spans="1:5" ht="12">
      <c r="A41" s="11" t="s">
        <v>41</v>
      </c>
      <c r="B41" s="39">
        <v>88</v>
      </c>
      <c r="C41" s="40">
        <v>1</v>
      </c>
      <c r="D41" s="23"/>
      <c r="E41" s="41">
        <v>13405</v>
      </c>
    </row>
    <row r="42" spans="1:5" ht="12">
      <c r="A42" s="11" t="s">
        <v>42</v>
      </c>
      <c r="B42" s="39">
        <v>17</v>
      </c>
      <c r="C42" s="40">
        <v>1</v>
      </c>
      <c r="D42" s="23"/>
      <c r="E42" s="41">
        <v>7627</v>
      </c>
    </row>
    <row r="43" spans="1:5" ht="12">
      <c r="A43" s="11" t="s">
        <v>43</v>
      </c>
      <c r="B43" s="39">
        <v>0</v>
      </c>
      <c r="C43" s="40"/>
      <c r="D43" s="23"/>
      <c r="E43" s="41">
        <v>2725</v>
      </c>
    </row>
    <row r="44" spans="1:5" ht="12.75" thickBot="1">
      <c r="A44" s="12" t="s">
        <v>44</v>
      </c>
      <c r="B44" s="9">
        <f>SUM(B39:B43)</f>
        <v>242</v>
      </c>
      <c r="C44" s="19">
        <f>SUM(C39:C43)</f>
        <v>10</v>
      </c>
      <c r="D44" s="24"/>
      <c r="E44" s="26">
        <f>SUM(E39:E43)</f>
        <v>38105</v>
      </c>
    </row>
    <row r="45" spans="1:5" ht="12">
      <c r="A45" s="10" t="s">
        <v>45</v>
      </c>
      <c r="B45" s="36">
        <v>4</v>
      </c>
      <c r="C45" s="37">
        <v>2</v>
      </c>
      <c r="D45" s="23"/>
      <c r="E45" s="41">
        <v>5064</v>
      </c>
    </row>
    <row r="46" spans="1:5" ht="12">
      <c r="A46" s="11" t="s">
        <v>46</v>
      </c>
      <c r="B46" s="39">
        <v>28</v>
      </c>
      <c r="C46" s="40">
        <v>0</v>
      </c>
      <c r="D46" s="23"/>
      <c r="E46" s="41">
        <v>4499</v>
      </c>
    </row>
    <row r="47" spans="1:5" ht="12">
      <c r="A47" s="11" t="s">
        <v>47</v>
      </c>
      <c r="B47" s="39">
        <v>32</v>
      </c>
      <c r="C47" s="40">
        <v>0</v>
      </c>
      <c r="D47" s="23"/>
      <c r="E47" s="41">
        <v>5412</v>
      </c>
    </row>
    <row r="48" spans="1:5" ht="12">
      <c r="A48" s="11" t="s">
        <v>48</v>
      </c>
      <c r="B48" s="39">
        <v>0</v>
      </c>
      <c r="C48" s="40"/>
      <c r="D48" s="23"/>
      <c r="E48" s="41">
        <v>3423</v>
      </c>
    </row>
    <row r="49" spans="1:5" ht="12.75" thickBot="1">
      <c r="A49" s="12" t="s">
        <v>49</v>
      </c>
      <c r="B49" s="9">
        <f>SUM(B45:B48)</f>
        <v>64</v>
      </c>
      <c r="C49" s="19">
        <f>SUM(C45:C48)</f>
        <v>2</v>
      </c>
      <c r="D49" s="24"/>
      <c r="E49" s="26">
        <f>SUM(E45:E48)</f>
        <v>18398</v>
      </c>
    </row>
    <row r="50" spans="1:5" ht="12">
      <c r="A50" s="10" t="s">
        <v>50</v>
      </c>
      <c r="B50" s="36">
        <v>9</v>
      </c>
      <c r="C50" s="37">
        <v>0</v>
      </c>
      <c r="D50" s="23"/>
      <c r="E50" s="41">
        <v>11775</v>
      </c>
    </row>
    <row r="51" spans="1:5" ht="12">
      <c r="A51" s="11" t="s">
        <v>51</v>
      </c>
      <c r="B51" s="39">
        <v>9</v>
      </c>
      <c r="C51" s="40">
        <v>0</v>
      </c>
      <c r="D51" s="23"/>
      <c r="E51" s="41">
        <v>2996</v>
      </c>
    </row>
    <row r="52" spans="1:5" ht="12">
      <c r="A52" s="11" t="s">
        <v>52</v>
      </c>
      <c r="B52" s="39">
        <v>8</v>
      </c>
      <c r="C52" s="40">
        <v>1</v>
      </c>
      <c r="D52" s="23"/>
      <c r="E52" s="41">
        <v>7355</v>
      </c>
    </row>
    <row r="53" spans="1:5" ht="12">
      <c r="A53" s="11" t="s">
        <v>53</v>
      </c>
      <c r="B53" s="39">
        <v>37</v>
      </c>
      <c r="C53" s="40">
        <v>0</v>
      </c>
      <c r="D53" s="23"/>
      <c r="E53" s="41">
        <v>31295</v>
      </c>
    </row>
    <row r="54" spans="1:5" ht="12">
      <c r="A54" s="11" t="s">
        <v>54</v>
      </c>
      <c r="B54" s="39">
        <v>15</v>
      </c>
      <c r="C54" s="40">
        <v>0</v>
      </c>
      <c r="D54" s="23"/>
      <c r="E54" s="41">
        <v>11376</v>
      </c>
    </row>
    <row r="55" spans="1:5" ht="12">
      <c r="A55" s="11" t="s">
        <v>55</v>
      </c>
      <c r="B55" s="39">
        <v>98</v>
      </c>
      <c r="C55" s="40">
        <v>12</v>
      </c>
      <c r="D55" s="23"/>
      <c r="E55" s="41">
        <v>11519</v>
      </c>
    </row>
    <row r="56" spans="1:5" ht="12">
      <c r="A56" s="11" t="s">
        <v>56</v>
      </c>
      <c r="B56" s="39">
        <v>24</v>
      </c>
      <c r="C56" s="40">
        <v>0</v>
      </c>
      <c r="D56" s="23"/>
      <c r="E56" s="41">
        <v>11694</v>
      </c>
    </row>
    <row r="57" spans="1:5" ht="12.75" thickBot="1">
      <c r="A57" s="12" t="s">
        <v>57</v>
      </c>
      <c r="B57" s="15">
        <f>SUM(B50:B56)</f>
        <v>200</v>
      </c>
      <c r="C57" s="20">
        <f>SUM(C50:C56)</f>
        <v>13</v>
      </c>
      <c r="D57" s="24"/>
      <c r="E57" s="27">
        <f>SUM(E50:E56)</f>
        <v>88010</v>
      </c>
    </row>
    <row r="58" spans="1:5" ht="12.75" thickBot="1">
      <c r="A58" s="13" t="s">
        <v>58</v>
      </c>
      <c r="B58" s="42">
        <v>15</v>
      </c>
      <c r="C58" s="44">
        <v>0</v>
      </c>
      <c r="D58" s="24"/>
      <c r="E58" s="43">
        <v>3777</v>
      </c>
    </row>
    <row r="59" spans="1:5" ht="13.5" thickBot="1" thickTop="1">
      <c r="A59" s="14" t="s">
        <v>59</v>
      </c>
      <c r="B59" s="16">
        <f>B11+B21+B26+B31+B38+B44+B49+B57+B58</f>
        <v>2775</v>
      </c>
      <c r="C59" s="21">
        <f>C11+C21+C26+C31+C38+C44+C49+C57+C58</f>
        <v>203</v>
      </c>
      <c r="D59" s="25"/>
      <c r="E59" s="17">
        <f>E11+E21+E26+E31+E38+E44+E49+E57+E58</f>
        <v>482795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90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91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60</v>
      </c>
    </row>
    <row r="5" spans="1:5" ht="12">
      <c r="A5" s="10" t="s">
        <v>5</v>
      </c>
      <c r="B5" s="36">
        <v>2</v>
      </c>
      <c r="C5" s="37">
        <v>0</v>
      </c>
      <c r="D5" s="23"/>
      <c r="E5" s="38">
        <v>9633</v>
      </c>
    </row>
    <row r="6" spans="1:5" ht="12">
      <c r="A6" s="11" t="s">
        <v>6</v>
      </c>
      <c r="B6" s="39">
        <v>67</v>
      </c>
      <c r="C6" s="40">
        <v>2</v>
      </c>
      <c r="D6" s="23"/>
      <c r="E6" s="41">
        <v>30841</v>
      </c>
    </row>
    <row r="7" spans="1:5" ht="12">
      <c r="A7" s="11" t="s">
        <v>7</v>
      </c>
      <c r="B7" s="39">
        <v>101</v>
      </c>
      <c r="C7" s="40">
        <v>17</v>
      </c>
      <c r="D7" s="23"/>
      <c r="E7" s="41">
        <v>17109</v>
      </c>
    </row>
    <row r="8" spans="1:5" ht="12">
      <c r="A8" s="11" t="s">
        <v>8</v>
      </c>
      <c r="B8" s="39">
        <v>9</v>
      </c>
      <c r="C8" s="40">
        <v>8</v>
      </c>
      <c r="D8" s="23"/>
      <c r="E8" s="41">
        <v>4429</v>
      </c>
    </row>
    <row r="9" spans="1:5" ht="12">
      <c r="A9" s="11" t="s">
        <v>9</v>
      </c>
      <c r="B9" s="39">
        <v>56</v>
      </c>
      <c r="C9" s="40">
        <v>9</v>
      </c>
      <c r="D9" s="23"/>
      <c r="E9" s="41">
        <v>10720</v>
      </c>
    </row>
    <row r="10" spans="1:5" ht="12">
      <c r="A10" s="11" t="s">
        <v>10</v>
      </c>
      <c r="B10" s="39">
        <v>101</v>
      </c>
      <c r="C10" s="40">
        <v>39</v>
      </c>
      <c r="D10" s="23"/>
      <c r="E10" s="41">
        <v>13239</v>
      </c>
    </row>
    <row r="11" spans="1:5" ht="12.75" thickBot="1">
      <c r="A11" s="12" t="s">
        <v>11</v>
      </c>
      <c r="B11" s="9">
        <f>SUM(B5:B10)</f>
        <v>336</v>
      </c>
      <c r="C11" s="19">
        <f>SUM(C5:C10)</f>
        <v>75</v>
      </c>
      <c r="D11" s="24"/>
      <c r="E11" s="26">
        <f>SUM(E5:E10)</f>
        <v>85971</v>
      </c>
    </row>
    <row r="12" spans="1:5" ht="12">
      <c r="A12" s="10" t="s">
        <v>12</v>
      </c>
      <c r="B12" s="36">
        <v>322</v>
      </c>
      <c r="C12" s="37">
        <v>4</v>
      </c>
      <c r="D12" s="23"/>
      <c r="E12" s="41">
        <v>22742</v>
      </c>
    </row>
    <row r="13" spans="1:5" ht="12">
      <c r="A13" s="11" t="s">
        <v>13</v>
      </c>
      <c r="B13" s="39">
        <v>408</v>
      </c>
      <c r="C13" s="40">
        <v>3</v>
      </c>
      <c r="D13" s="23"/>
      <c r="E13" s="41">
        <v>41132</v>
      </c>
    </row>
    <row r="14" spans="1:5" ht="12">
      <c r="A14" s="11" t="s">
        <v>14</v>
      </c>
      <c r="B14" s="39">
        <v>291</v>
      </c>
      <c r="C14" s="40">
        <v>2</v>
      </c>
      <c r="D14" s="23"/>
      <c r="E14" s="41">
        <v>29518</v>
      </c>
    </row>
    <row r="15" spans="1:5" ht="12">
      <c r="A15" s="11" t="s">
        <v>15</v>
      </c>
      <c r="B15" s="39">
        <v>114</v>
      </c>
      <c r="C15" s="40">
        <v>40</v>
      </c>
      <c r="D15" s="23"/>
      <c r="E15" s="41">
        <v>9666</v>
      </c>
    </row>
    <row r="16" spans="1:5" ht="12">
      <c r="A16" s="11" t="s">
        <v>16</v>
      </c>
      <c r="B16" s="39">
        <v>258</v>
      </c>
      <c r="C16" s="40">
        <v>22</v>
      </c>
      <c r="D16" s="23"/>
      <c r="E16" s="41">
        <v>29528</v>
      </c>
    </row>
    <row r="17" spans="1:5" ht="12">
      <c r="A17" s="11" t="s">
        <v>17</v>
      </c>
      <c r="B17" s="39">
        <v>4</v>
      </c>
      <c r="C17" s="40">
        <v>0</v>
      </c>
      <c r="D17" s="23"/>
      <c r="E17" s="41">
        <v>1416</v>
      </c>
    </row>
    <row r="18" spans="1:5" ht="12">
      <c r="A18" s="11" t="s">
        <v>18</v>
      </c>
      <c r="B18" s="39">
        <v>59</v>
      </c>
      <c r="C18" s="40">
        <v>3</v>
      </c>
      <c r="D18" s="23"/>
      <c r="E18" s="41">
        <v>7254</v>
      </c>
    </row>
    <row r="19" spans="1:5" ht="12">
      <c r="A19" s="11" t="s">
        <v>19</v>
      </c>
      <c r="B19" s="39">
        <v>17</v>
      </c>
      <c r="C19" s="40">
        <v>1</v>
      </c>
      <c r="D19" s="23"/>
      <c r="E19" s="41">
        <v>3049</v>
      </c>
    </row>
    <row r="20" spans="1:5" ht="12">
      <c r="A20" s="11" t="s">
        <v>20</v>
      </c>
      <c r="B20" s="39">
        <v>120</v>
      </c>
      <c r="C20" s="40">
        <v>2</v>
      </c>
      <c r="D20" s="23"/>
      <c r="E20" s="41">
        <v>12478</v>
      </c>
    </row>
    <row r="21" spans="1:5" ht="12.75" thickBot="1">
      <c r="A21" s="12" t="s">
        <v>21</v>
      </c>
      <c r="B21" s="9">
        <f>SUM(B12:B20)</f>
        <v>1593</v>
      </c>
      <c r="C21" s="19">
        <f>SUM(C12:C20)</f>
        <v>77</v>
      </c>
      <c r="D21" s="24"/>
      <c r="E21" s="26">
        <f>SUM(E12:E20)</f>
        <v>156783</v>
      </c>
    </row>
    <row r="22" spans="1:5" ht="12">
      <c r="A22" s="10" t="s">
        <v>22</v>
      </c>
      <c r="B22" s="36">
        <v>55</v>
      </c>
      <c r="C22" s="37">
        <v>12</v>
      </c>
      <c r="D22" s="23"/>
      <c r="E22" s="41">
        <v>7377</v>
      </c>
    </row>
    <row r="23" spans="1:5" ht="12">
      <c r="A23" s="11" t="s">
        <v>23</v>
      </c>
      <c r="B23" s="39">
        <v>22</v>
      </c>
      <c r="C23" s="40">
        <v>10</v>
      </c>
      <c r="D23" s="23"/>
      <c r="E23" s="41">
        <v>2034</v>
      </c>
    </row>
    <row r="24" spans="1:5" ht="12">
      <c r="A24" s="11" t="s">
        <v>24</v>
      </c>
      <c r="B24" s="39">
        <v>10</v>
      </c>
      <c r="C24" s="40">
        <v>0</v>
      </c>
      <c r="D24" s="23"/>
      <c r="E24" s="41">
        <v>2987</v>
      </c>
    </row>
    <row r="25" spans="1:5" ht="12">
      <c r="A25" s="11" t="s">
        <v>25</v>
      </c>
      <c r="B25" s="39">
        <v>2</v>
      </c>
      <c r="C25" s="40">
        <v>0</v>
      </c>
      <c r="D25" s="23"/>
      <c r="E25" s="41">
        <v>1032</v>
      </c>
    </row>
    <row r="26" spans="1:5" ht="12.75" thickBot="1">
      <c r="A26" s="12" t="s">
        <v>26</v>
      </c>
      <c r="B26" s="9">
        <f>SUM(B22:B25)</f>
        <v>89</v>
      </c>
      <c r="C26" s="19">
        <f>SUM(C22:C25)</f>
        <v>22</v>
      </c>
      <c r="D26" s="24"/>
      <c r="E26" s="26">
        <f>SUM(E22:E25)</f>
        <v>13430</v>
      </c>
    </row>
    <row r="27" spans="1:5" ht="12">
      <c r="A27" s="10" t="s">
        <v>27</v>
      </c>
      <c r="B27" s="36">
        <v>46</v>
      </c>
      <c r="C27" s="37">
        <v>1</v>
      </c>
      <c r="D27" s="23"/>
      <c r="E27" s="41">
        <v>14588</v>
      </c>
    </row>
    <row r="28" spans="1:5" ht="12">
      <c r="A28" s="11" t="s">
        <v>28</v>
      </c>
      <c r="B28" s="39">
        <v>19</v>
      </c>
      <c r="C28" s="40">
        <v>0</v>
      </c>
      <c r="D28" s="23"/>
      <c r="E28" s="41">
        <v>5936</v>
      </c>
    </row>
    <row r="29" spans="1:5" ht="12">
      <c r="A29" s="11" t="s">
        <v>29</v>
      </c>
      <c r="B29" s="39">
        <v>435</v>
      </c>
      <c r="C29" s="40">
        <v>6</v>
      </c>
      <c r="D29" s="23"/>
      <c r="E29" s="41">
        <v>25048</v>
      </c>
    </row>
    <row r="30" spans="1:5" ht="12">
      <c r="A30" s="11" t="s">
        <v>30</v>
      </c>
      <c r="B30" s="39">
        <v>123</v>
      </c>
      <c r="C30" s="40">
        <v>0</v>
      </c>
      <c r="D30" s="23"/>
      <c r="E30" s="41">
        <v>5633</v>
      </c>
    </row>
    <row r="31" spans="1:5" ht="12.75" thickBot="1">
      <c r="A31" s="12" t="s">
        <v>31</v>
      </c>
      <c r="B31" s="9">
        <f>SUM(B27:B30)</f>
        <v>623</v>
      </c>
      <c r="C31" s="19">
        <f>SUM(C27:C30)</f>
        <v>7</v>
      </c>
      <c r="D31" s="24"/>
      <c r="E31" s="26">
        <f>SUM(E27:E30)</f>
        <v>51205</v>
      </c>
    </row>
    <row r="32" spans="1:5" ht="12">
      <c r="A32" s="10" t="s">
        <v>32</v>
      </c>
      <c r="B32" s="36">
        <v>7</v>
      </c>
      <c r="C32" s="37">
        <v>0</v>
      </c>
      <c r="D32" s="23"/>
      <c r="E32" s="41">
        <v>2956</v>
      </c>
    </row>
    <row r="33" spans="1:5" ht="12">
      <c r="A33" s="11" t="s">
        <v>33</v>
      </c>
      <c r="B33" s="39">
        <v>4</v>
      </c>
      <c r="C33" s="40">
        <v>1</v>
      </c>
      <c r="D33" s="23"/>
      <c r="E33" s="41">
        <v>3869</v>
      </c>
    </row>
    <row r="34" spans="1:5" ht="12">
      <c r="A34" s="11" t="s">
        <v>34</v>
      </c>
      <c r="B34" s="39">
        <v>15</v>
      </c>
      <c r="C34" s="40">
        <v>8</v>
      </c>
      <c r="D34" s="23"/>
      <c r="E34" s="41">
        <v>1565</v>
      </c>
    </row>
    <row r="35" spans="1:5" ht="12">
      <c r="A35" s="11" t="s">
        <v>35</v>
      </c>
      <c r="B35" s="39">
        <v>78</v>
      </c>
      <c r="C35" s="40">
        <v>3</v>
      </c>
      <c r="D35" s="23"/>
      <c r="E35" s="41">
        <v>13731</v>
      </c>
    </row>
    <row r="36" spans="1:5" ht="12">
      <c r="A36" s="11" t="s">
        <v>36</v>
      </c>
      <c r="B36" s="39">
        <v>42</v>
      </c>
      <c r="C36" s="40">
        <v>4</v>
      </c>
      <c r="D36" s="23"/>
      <c r="E36" s="41">
        <v>3407</v>
      </c>
    </row>
    <row r="37" spans="1:5" ht="12">
      <c r="A37" s="11" t="s">
        <v>37</v>
      </c>
      <c r="B37" s="39">
        <v>10</v>
      </c>
      <c r="C37" s="40">
        <v>0</v>
      </c>
      <c r="D37" s="23"/>
      <c r="E37" s="41">
        <v>653</v>
      </c>
    </row>
    <row r="38" spans="1:5" ht="12.75" thickBot="1">
      <c r="A38" s="12" t="s">
        <v>38</v>
      </c>
      <c r="B38" s="9">
        <f>SUM(B32:B37)</f>
        <v>156</v>
      </c>
      <c r="C38" s="19">
        <f>SUM(C32:C37)</f>
        <v>16</v>
      </c>
      <c r="D38" s="24"/>
      <c r="E38" s="26">
        <f>SUM(E32:E37)</f>
        <v>26181</v>
      </c>
    </row>
    <row r="39" spans="1:5" ht="12">
      <c r="A39" s="10" t="s">
        <v>39</v>
      </c>
      <c r="B39" s="36">
        <v>15</v>
      </c>
      <c r="C39" s="37">
        <v>0</v>
      </c>
      <c r="D39" s="23"/>
      <c r="E39" s="41">
        <v>6884</v>
      </c>
    </row>
    <row r="40" spans="1:5" ht="12">
      <c r="A40" s="11" t="s">
        <v>40</v>
      </c>
      <c r="B40" s="39">
        <v>90</v>
      </c>
      <c r="C40" s="40">
        <v>6</v>
      </c>
      <c r="D40" s="23"/>
      <c r="E40" s="41">
        <v>7418</v>
      </c>
    </row>
    <row r="41" spans="1:5" ht="12">
      <c r="A41" s="11" t="s">
        <v>41</v>
      </c>
      <c r="B41" s="39">
        <v>91</v>
      </c>
      <c r="C41" s="40">
        <v>0</v>
      </c>
      <c r="D41" s="23"/>
      <c r="E41" s="41">
        <v>13337</v>
      </c>
    </row>
    <row r="42" spans="1:5" ht="12">
      <c r="A42" s="11" t="s">
        <v>42</v>
      </c>
      <c r="B42" s="39">
        <v>37</v>
      </c>
      <c r="C42" s="40">
        <v>0</v>
      </c>
      <c r="D42" s="23"/>
      <c r="E42" s="41">
        <v>7652</v>
      </c>
    </row>
    <row r="43" spans="1:5" ht="12">
      <c r="A43" s="11" t="s">
        <v>43</v>
      </c>
      <c r="B43" s="39">
        <v>5</v>
      </c>
      <c r="C43" s="40">
        <v>0</v>
      </c>
      <c r="D43" s="23"/>
      <c r="E43" s="41">
        <v>2736</v>
      </c>
    </row>
    <row r="44" spans="1:5" ht="12.75" thickBot="1">
      <c r="A44" s="12" t="s">
        <v>44</v>
      </c>
      <c r="B44" s="9">
        <f>SUM(B39:B43)</f>
        <v>238</v>
      </c>
      <c r="C44" s="19">
        <f>SUM(C39:C43)</f>
        <v>6</v>
      </c>
      <c r="D44" s="24"/>
      <c r="E44" s="26">
        <f>SUM(E39:E43)</f>
        <v>38027</v>
      </c>
    </row>
    <row r="45" spans="1:5" ht="12">
      <c r="A45" s="10" t="s">
        <v>45</v>
      </c>
      <c r="B45" s="36">
        <v>49</v>
      </c>
      <c r="C45" s="37">
        <v>9</v>
      </c>
      <c r="D45" s="23"/>
      <c r="E45" s="41">
        <v>5091</v>
      </c>
    </row>
    <row r="46" spans="1:5" ht="12">
      <c r="A46" s="11" t="s">
        <v>46</v>
      </c>
      <c r="B46" s="39">
        <v>45</v>
      </c>
      <c r="C46" s="40">
        <v>0</v>
      </c>
      <c r="D46" s="23"/>
      <c r="E46" s="41">
        <v>4486</v>
      </c>
    </row>
    <row r="47" spans="1:5" ht="12">
      <c r="A47" s="11" t="s">
        <v>47</v>
      </c>
      <c r="B47" s="39">
        <v>21</v>
      </c>
      <c r="C47" s="40">
        <v>1</v>
      </c>
      <c r="D47" s="23"/>
      <c r="E47" s="41">
        <v>5369</v>
      </c>
    </row>
    <row r="48" spans="1:5" ht="12">
      <c r="A48" s="11" t="s">
        <v>48</v>
      </c>
      <c r="B48" s="39">
        <v>2</v>
      </c>
      <c r="C48" s="40">
        <v>0</v>
      </c>
      <c r="D48" s="23"/>
      <c r="E48" s="41">
        <v>3413</v>
      </c>
    </row>
    <row r="49" spans="1:5" ht="12.75" thickBot="1">
      <c r="A49" s="12" t="s">
        <v>49</v>
      </c>
      <c r="B49" s="9">
        <f>SUM(B45:B48)</f>
        <v>117</v>
      </c>
      <c r="C49" s="19">
        <f>SUM(C45:C48)</f>
        <v>10</v>
      </c>
      <c r="D49" s="24"/>
      <c r="E49" s="26">
        <f>SUM(E45:E48)</f>
        <v>18359</v>
      </c>
    </row>
    <row r="50" spans="1:5" ht="12">
      <c r="A50" s="10" t="s">
        <v>50</v>
      </c>
      <c r="B50" s="36">
        <v>24</v>
      </c>
      <c r="C50" s="37">
        <v>0</v>
      </c>
      <c r="D50" s="23"/>
      <c r="E50" s="41">
        <v>11699</v>
      </c>
    </row>
    <row r="51" spans="1:5" ht="12">
      <c r="A51" s="11" t="s">
        <v>51</v>
      </c>
      <c r="B51" s="39">
        <v>3</v>
      </c>
      <c r="C51" s="40">
        <v>0</v>
      </c>
      <c r="D51" s="23"/>
      <c r="E51" s="41">
        <v>2961</v>
      </c>
    </row>
    <row r="52" spans="1:5" ht="12">
      <c r="A52" s="11" t="s">
        <v>52</v>
      </c>
      <c r="B52" s="39">
        <v>20</v>
      </c>
      <c r="C52" s="40">
        <v>0</v>
      </c>
      <c r="D52" s="23"/>
      <c r="E52" s="41">
        <v>7339</v>
      </c>
    </row>
    <row r="53" spans="1:5" ht="12">
      <c r="A53" s="11" t="s">
        <v>53</v>
      </c>
      <c r="B53" s="39">
        <v>52</v>
      </c>
      <c r="C53" s="40">
        <v>0</v>
      </c>
      <c r="D53" s="23"/>
      <c r="E53" s="41">
        <v>31322</v>
      </c>
    </row>
    <row r="54" spans="1:5" ht="12">
      <c r="A54" s="11" t="s">
        <v>54</v>
      </c>
      <c r="B54" s="39">
        <v>4</v>
      </c>
      <c r="C54" s="40">
        <v>0</v>
      </c>
      <c r="D54" s="23"/>
      <c r="E54" s="41">
        <v>11327</v>
      </c>
    </row>
    <row r="55" spans="1:5" ht="12">
      <c r="A55" s="11" t="s">
        <v>55</v>
      </c>
      <c r="B55" s="39">
        <v>133</v>
      </c>
      <c r="C55" s="40">
        <v>0</v>
      </c>
      <c r="D55" s="23"/>
      <c r="E55" s="41">
        <v>11662</v>
      </c>
    </row>
    <row r="56" spans="1:5" ht="12">
      <c r="A56" s="11" t="s">
        <v>56</v>
      </c>
      <c r="B56" s="39">
        <v>86</v>
      </c>
      <c r="C56" s="40">
        <v>0</v>
      </c>
      <c r="D56" s="23"/>
      <c r="E56" s="41">
        <v>11685</v>
      </c>
    </row>
    <row r="57" spans="1:5" ht="12.75" thickBot="1">
      <c r="A57" s="12" t="s">
        <v>57</v>
      </c>
      <c r="B57" s="15">
        <f>SUM(B50:B56)</f>
        <v>322</v>
      </c>
      <c r="C57" s="20">
        <f>SUM(C50:C56)</f>
        <v>0</v>
      </c>
      <c r="D57" s="24"/>
      <c r="E57" s="27">
        <f>SUM(E50:E56)</f>
        <v>87995</v>
      </c>
    </row>
    <row r="58" spans="1:5" ht="12.75" thickBot="1">
      <c r="A58" s="13" t="s">
        <v>58</v>
      </c>
      <c r="B58" s="42">
        <v>188</v>
      </c>
      <c r="C58" s="44">
        <v>0</v>
      </c>
      <c r="D58" s="24"/>
      <c r="E58" s="43">
        <v>3786</v>
      </c>
    </row>
    <row r="59" spans="1:5" ht="13.5" thickBot="1" thickTop="1">
      <c r="A59" s="14" t="s">
        <v>59</v>
      </c>
      <c r="B59" s="16">
        <f>B11+B21+B26+B31+B38+B44+B49+B57+B58</f>
        <v>3662</v>
      </c>
      <c r="C59" s="21">
        <f>C11+C21+C26+C31+C38+C44+C49+C57+C58</f>
        <v>213</v>
      </c>
      <c r="D59" s="25"/>
      <c r="E59" s="17">
        <f>E11+E21+E26+E31+E38+E44+E49+E57+E58</f>
        <v>481737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92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93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94</v>
      </c>
    </row>
    <row r="5" spans="1:5" ht="12">
      <c r="A5" s="10" t="s">
        <v>5</v>
      </c>
      <c r="B5" s="36">
        <v>17</v>
      </c>
      <c r="C5" s="37">
        <v>0</v>
      </c>
      <c r="D5" s="23"/>
      <c r="E5" s="38">
        <v>9671</v>
      </c>
    </row>
    <row r="6" spans="1:5" ht="12">
      <c r="A6" s="11" t="s">
        <v>6</v>
      </c>
      <c r="B6" s="39">
        <v>51</v>
      </c>
      <c r="C6" s="40">
        <v>2</v>
      </c>
      <c r="D6" s="23"/>
      <c r="E6" s="41">
        <v>30942</v>
      </c>
    </row>
    <row r="7" spans="1:5" ht="12">
      <c r="A7" s="11" t="s">
        <v>7</v>
      </c>
      <c r="B7" s="39">
        <v>50</v>
      </c>
      <c r="C7" s="40">
        <v>5</v>
      </c>
      <c r="D7" s="23"/>
      <c r="E7" s="41">
        <v>17108</v>
      </c>
    </row>
    <row r="8" spans="1:5" ht="12">
      <c r="A8" s="11" t="s">
        <v>8</v>
      </c>
      <c r="B8" s="39">
        <v>15</v>
      </c>
      <c r="C8" s="40">
        <v>7</v>
      </c>
      <c r="D8" s="23"/>
      <c r="E8" s="41">
        <v>4418</v>
      </c>
    </row>
    <row r="9" spans="1:5" ht="12">
      <c r="A9" s="11" t="s">
        <v>9</v>
      </c>
      <c r="B9" s="39">
        <v>61</v>
      </c>
      <c r="C9" s="40">
        <v>11</v>
      </c>
      <c r="D9" s="23"/>
      <c r="E9" s="41">
        <v>10746</v>
      </c>
    </row>
    <row r="10" spans="1:5" ht="12">
      <c r="A10" s="11" t="s">
        <v>10</v>
      </c>
      <c r="B10" s="39">
        <v>11</v>
      </c>
      <c r="C10" s="40">
        <v>11</v>
      </c>
      <c r="D10" s="23"/>
      <c r="E10" s="41">
        <v>13115</v>
      </c>
    </row>
    <row r="11" spans="1:5" ht="12.75" thickBot="1">
      <c r="A11" s="12" t="s">
        <v>11</v>
      </c>
      <c r="B11" s="9">
        <f>SUM(B5:B10)</f>
        <v>205</v>
      </c>
      <c r="C11" s="19">
        <f>SUM(C5:C10)</f>
        <v>36</v>
      </c>
      <c r="D11" s="24"/>
      <c r="E11" s="26">
        <f>SUM(E5:E10)</f>
        <v>86000</v>
      </c>
    </row>
    <row r="12" spans="1:5" ht="12">
      <c r="A12" s="10" t="s">
        <v>12</v>
      </c>
      <c r="B12" s="36">
        <v>159</v>
      </c>
      <c r="C12" s="37">
        <v>19</v>
      </c>
      <c r="D12" s="23"/>
      <c r="E12" s="41">
        <v>22660</v>
      </c>
    </row>
    <row r="13" spans="1:5" ht="12">
      <c r="A13" s="11" t="s">
        <v>13</v>
      </c>
      <c r="B13" s="39">
        <v>328</v>
      </c>
      <c r="C13" s="40">
        <v>3</v>
      </c>
      <c r="D13" s="23"/>
      <c r="E13" s="41">
        <v>41191</v>
      </c>
    </row>
    <row r="14" spans="1:5" ht="12">
      <c r="A14" s="11" t="s">
        <v>14</v>
      </c>
      <c r="B14" s="39">
        <v>197</v>
      </c>
      <c r="C14" s="40">
        <v>5</v>
      </c>
      <c r="D14" s="23"/>
      <c r="E14" s="41">
        <v>29373</v>
      </c>
    </row>
    <row r="15" spans="1:5" ht="12">
      <c r="A15" s="11" t="s">
        <v>15</v>
      </c>
      <c r="B15" s="39">
        <v>104</v>
      </c>
      <c r="C15" s="40">
        <v>46</v>
      </c>
      <c r="D15" s="23"/>
      <c r="E15" s="41">
        <v>9634</v>
      </c>
    </row>
    <row r="16" spans="1:5" ht="12">
      <c r="A16" s="11" t="s">
        <v>16</v>
      </c>
      <c r="B16" s="39">
        <v>155</v>
      </c>
      <c r="C16" s="40">
        <v>20</v>
      </c>
      <c r="D16" s="23"/>
      <c r="E16" s="41">
        <v>29382</v>
      </c>
    </row>
    <row r="17" spans="1:5" ht="12">
      <c r="A17" s="11" t="s">
        <v>17</v>
      </c>
      <c r="B17" s="39">
        <v>5</v>
      </c>
      <c r="C17" s="40">
        <v>0</v>
      </c>
      <c r="D17" s="23"/>
      <c r="E17" s="41">
        <v>1402</v>
      </c>
    </row>
    <row r="18" spans="1:5" ht="12">
      <c r="A18" s="11" t="s">
        <v>18</v>
      </c>
      <c r="B18" s="39">
        <v>37</v>
      </c>
      <c r="C18" s="40">
        <v>0</v>
      </c>
      <c r="D18" s="23"/>
      <c r="E18" s="41">
        <v>7146</v>
      </c>
    </row>
    <row r="19" spans="1:5" ht="12">
      <c r="A19" s="11" t="s">
        <v>19</v>
      </c>
      <c r="B19" s="39">
        <v>2</v>
      </c>
      <c r="C19" s="40">
        <v>0</v>
      </c>
      <c r="D19" s="23"/>
      <c r="E19" s="41">
        <v>3027</v>
      </c>
    </row>
    <row r="20" spans="1:5" ht="12">
      <c r="A20" s="11" t="s">
        <v>20</v>
      </c>
      <c r="B20" s="39">
        <v>139</v>
      </c>
      <c r="C20" s="40">
        <v>4</v>
      </c>
      <c r="D20" s="23"/>
      <c r="E20" s="41">
        <v>12503</v>
      </c>
    </row>
    <row r="21" spans="1:5" ht="12.75" thickBot="1">
      <c r="A21" s="12" t="s">
        <v>21</v>
      </c>
      <c r="B21" s="9">
        <f>SUM(B12:B20)</f>
        <v>1126</v>
      </c>
      <c r="C21" s="19">
        <f>SUM(C12:C20)</f>
        <v>97</v>
      </c>
      <c r="D21" s="24"/>
      <c r="E21" s="26">
        <f>SUM(E12:E20)</f>
        <v>156318</v>
      </c>
    </row>
    <row r="22" spans="1:5" ht="12">
      <c r="A22" s="10" t="s">
        <v>22</v>
      </c>
      <c r="B22" s="36">
        <v>70</v>
      </c>
      <c r="C22" s="37">
        <v>10</v>
      </c>
      <c r="D22" s="23"/>
      <c r="E22" s="41">
        <v>7313</v>
      </c>
    </row>
    <row r="23" spans="1:5" ht="12">
      <c r="A23" s="11" t="s">
        <v>23</v>
      </c>
      <c r="B23" s="39">
        <v>30</v>
      </c>
      <c r="C23" s="40">
        <v>19</v>
      </c>
      <c r="D23" s="23"/>
      <c r="E23" s="41">
        <v>2008</v>
      </c>
    </row>
    <row r="24" spans="1:5" ht="12">
      <c r="A24" s="11" t="s">
        <v>24</v>
      </c>
      <c r="B24" s="39">
        <v>25</v>
      </c>
      <c r="C24" s="40">
        <v>4</v>
      </c>
      <c r="D24" s="23"/>
      <c r="E24" s="41">
        <v>3033</v>
      </c>
    </row>
    <row r="25" spans="1:5" ht="12">
      <c r="A25" s="11" t="s">
        <v>25</v>
      </c>
      <c r="B25" s="39">
        <v>0</v>
      </c>
      <c r="C25" s="40">
        <v>0</v>
      </c>
      <c r="D25" s="23"/>
      <c r="E25" s="41">
        <v>1032</v>
      </c>
    </row>
    <row r="26" spans="1:5" ht="12.75" thickBot="1">
      <c r="A26" s="12" t="s">
        <v>26</v>
      </c>
      <c r="B26" s="9">
        <f>SUM(B22:B25)</f>
        <v>125</v>
      </c>
      <c r="C26" s="19">
        <f>SUM(C22:C25)</f>
        <v>33</v>
      </c>
      <c r="D26" s="24"/>
      <c r="E26" s="26">
        <f>SUM(E22:E25)</f>
        <v>13386</v>
      </c>
    </row>
    <row r="27" spans="1:5" ht="12">
      <c r="A27" s="10" t="s">
        <v>27</v>
      </c>
      <c r="B27" s="36">
        <v>73</v>
      </c>
      <c r="C27" s="37">
        <v>13</v>
      </c>
      <c r="D27" s="23"/>
      <c r="E27" s="41">
        <v>14494</v>
      </c>
    </row>
    <row r="28" spans="1:5" ht="12">
      <c r="A28" s="11" t="s">
        <v>28</v>
      </c>
      <c r="B28" s="39">
        <v>7</v>
      </c>
      <c r="C28" s="40">
        <v>0</v>
      </c>
      <c r="D28" s="23"/>
      <c r="E28" s="41">
        <v>5859</v>
      </c>
    </row>
    <row r="29" spans="1:5" ht="12">
      <c r="A29" s="11" t="s">
        <v>29</v>
      </c>
      <c r="B29" s="39">
        <v>424</v>
      </c>
      <c r="C29" s="40">
        <v>9</v>
      </c>
      <c r="D29" s="23"/>
      <c r="E29" s="41">
        <v>25007</v>
      </c>
    </row>
    <row r="30" spans="1:5" ht="12">
      <c r="A30" s="11" t="s">
        <v>30</v>
      </c>
      <c r="B30" s="39">
        <v>137</v>
      </c>
      <c r="C30" s="40">
        <v>8</v>
      </c>
      <c r="D30" s="23"/>
      <c r="E30" s="41">
        <v>5681</v>
      </c>
    </row>
    <row r="31" spans="1:5" ht="12.75" thickBot="1">
      <c r="A31" s="12" t="s">
        <v>31</v>
      </c>
      <c r="B31" s="9">
        <f>SUM(B27:B30)</f>
        <v>641</v>
      </c>
      <c r="C31" s="19">
        <f>SUM(C27:C30)</f>
        <v>30</v>
      </c>
      <c r="D31" s="24"/>
      <c r="E31" s="26">
        <f>SUM(E27:E30)</f>
        <v>51041</v>
      </c>
    </row>
    <row r="32" spans="1:5" ht="12">
      <c r="A32" s="10" t="s">
        <v>32</v>
      </c>
      <c r="B32" s="36">
        <v>16</v>
      </c>
      <c r="C32" s="37">
        <v>1</v>
      </c>
      <c r="D32" s="23"/>
      <c r="E32" s="41">
        <v>2960</v>
      </c>
    </row>
    <row r="33" spans="1:5" ht="12">
      <c r="A33" s="11" t="s">
        <v>33</v>
      </c>
      <c r="B33" s="39">
        <v>17</v>
      </c>
      <c r="C33" s="40">
        <v>0</v>
      </c>
      <c r="D33" s="23"/>
      <c r="E33" s="41">
        <v>3865</v>
      </c>
    </row>
    <row r="34" spans="1:5" ht="12">
      <c r="A34" s="11" t="s">
        <v>34</v>
      </c>
      <c r="B34" s="39">
        <v>15</v>
      </c>
      <c r="C34" s="40">
        <v>5</v>
      </c>
      <c r="D34" s="23"/>
      <c r="E34" s="41">
        <v>1562</v>
      </c>
    </row>
    <row r="35" spans="1:5" ht="12">
      <c r="A35" s="11" t="s">
        <v>35</v>
      </c>
      <c r="B35" s="39">
        <v>38</v>
      </c>
      <c r="C35" s="40">
        <v>0</v>
      </c>
      <c r="D35" s="23"/>
      <c r="E35" s="41">
        <v>13636</v>
      </c>
    </row>
    <row r="36" spans="1:5" ht="12">
      <c r="A36" s="11" t="s">
        <v>36</v>
      </c>
      <c r="B36" s="39">
        <v>69</v>
      </c>
      <c r="C36" s="40">
        <v>17</v>
      </c>
      <c r="D36" s="23"/>
      <c r="E36" s="41">
        <v>3426</v>
      </c>
    </row>
    <row r="37" spans="1:5" ht="12">
      <c r="A37" s="11" t="s">
        <v>37</v>
      </c>
      <c r="B37" s="39">
        <v>16</v>
      </c>
      <c r="C37" s="40">
        <v>0</v>
      </c>
      <c r="D37" s="23"/>
      <c r="E37" s="41">
        <v>652</v>
      </c>
    </row>
    <row r="38" spans="1:5" ht="12.75" thickBot="1">
      <c r="A38" s="12" t="s">
        <v>38</v>
      </c>
      <c r="B38" s="9">
        <f>SUM(B32:B37)</f>
        <v>171</v>
      </c>
      <c r="C38" s="19">
        <f>SUM(C32:C37)</f>
        <v>23</v>
      </c>
      <c r="D38" s="24"/>
      <c r="E38" s="26">
        <f>SUM(E32:E37)</f>
        <v>26101</v>
      </c>
    </row>
    <row r="39" spans="1:5" ht="12">
      <c r="A39" s="10" t="s">
        <v>39</v>
      </c>
      <c r="B39" s="36">
        <v>14</v>
      </c>
      <c r="C39" s="37">
        <v>0</v>
      </c>
      <c r="D39" s="23"/>
      <c r="E39" s="41">
        <v>6870</v>
      </c>
    </row>
    <row r="40" spans="1:5" ht="12">
      <c r="A40" s="11" t="s">
        <v>40</v>
      </c>
      <c r="B40" s="39">
        <v>78</v>
      </c>
      <c r="C40" s="40">
        <v>1</v>
      </c>
      <c r="D40" s="23"/>
      <c r="E40" s="41">
        <v>7421</v>
      </c>
    </row>
    <row r="41" spans="1:5" ht="12">
      <c r="A41" s="11" t="s">
        <v>41</v>
      </c>
      <c r="B41" s="39">
        <v>75</v>
      </c>
      <c r="C41" s="40">
        <v>10</v>
      </c>
      <c r="D41" s="23"/>
      <c r="E41" s="41">
        <v>13263</v>
      </c>
    </row>
    <row r="42" spans="1:5" ht="12">
      <c r="A42" s="11" t="s">
        <v>42</v>
      </c>
      <c r="B42" s="39">
        <v>108</v>
      </c>
      <c r="C42" s="40">
        <v>4</v>
      </c>
      <c r="D42" s="23"/>
      <c r="E42" s="41">
        <v>7659</v>
      </c>
    </row>
    <row r="43" spans="1:5" ht="12">
      <c r="A43" s="11" t="s">
        <v>43</v>
      </c>
      <c r="B43" s="39">
        <v>10</v>
      </c>
      <c r="C43" s="40">
        <v>0</v>
      </c>
      <c r="D43" s="23"/>
      <c r="E43" s="41">
        <v>2732</v>
      </c>
    </row>
    <row r="44" spans="1:5" ht="12.75" thickBot="1">
      <c r="A44" s="12" t="s">
        <v>44</v>
      </c>
      <c r="B44" s="9">
        <f>SUM(B39:B43)</f>
        <v>285</v>
      </c>
      <c r="C44" s="19">
        <f>SUM(C39:C43)</f>
        <v>15</v>
      </c>
      <c r="D44" s="24"/>
      <c r="E44" s="26">
        <f>SUM(E39:E43)</f>
        <v>37945</v>
      </c>
    </row>
    <row r="45" spans="1:5" ht="12">
      <c r="A45" s="10" t="s">
        <v>45</v>
      </c>
      <c r="B45" s="36">
        <v>8</v>
      </c>
      <c r="C45" s="37">
        <v>0</v>
      </c>
      <c r="D45" s="23"/>
      <c r="E45" s="41">
        <v>5074</v>
      </c>
    </row>
    <row r="46" spans="1:5" ht="12">
      <c r="A46" s="11" t="s">
        <v>46</v>
      </c>
      <c r="B46" s="39">
        <v>70</v>
      </c>
      <c r="C46" s="40">
        <v>0</v>
      </c>
      <c r="D46" s="23"/>
      <c r="E46" s="41">
        <v>4481</v>
      </c>
    </row>
    <row r="47" spans="1:5" ht="12">
      <c r="A47" s="11" t="s">
        <v>47</v>
      </c>
      <c r="B47" s="39">
        <v>42</v>
      </c>
      <c r="C47" s="40">
        <v>0</v>
      </c>
      <c r="D47" s="23"/>
      <c r="E47" s="41">
        <v>5351</v>
      </c>
    </row>
    <row r="48" spans="1:5" ht="12">
      <c r="A48" s="11" t="s">
        <v>48</v>
      </c>
      <c r="B48" s="39">
        <v>3</v>
      </c>
      <c r="C48" s="40">
        <v>0</v>
      </c>
      <c r="D48" s="23"/>
      <c r="E48" s="41">
        <v>3388</v>
      </c>
    </row>
    <row r="49" spans="1:5" ht="12.75" thickBot="1">
      <c r="A49" s="12" t="s">
        <v>49</v>
      </c>
      <c r="B49" s="9">
        <f>SUM(B45:B48)</f>
        <v>123</v>
      </c>
      <c r="C49" s="19">
        <f>SUM(C45:C48)</f>
        <v>0</v>
      </c>
      <c r="D49" s="24"/>
      <c r="E49" s="26">
        <f>SUM(E45:E48)</f>
        <v>18294</v>
      </c>
    </row>
    <row r="50" spans="1:5" ht="12">
      <c r="A50" s="10" t="s">
        <v>50</v>
      </c>
      <c r="B50" s="36">
        <v>3</v>
      </c>
      <c r="C50" s="37">
        <v>0</v>
      </c>
      <c r="D50" s="23"/>
      <c r="E50" s="41">
        <v>11585</v>
      </c>
    </row>
    <row r="51" spans="1:5" ht="12">
      <c r="A51" s="11" t="s">
        <v>51</v>
      </c>
      <c r="B51" s="39">
        <v>34</v>
      </c>
      <c r="C51" s="40">
        <v>0</v>
      </c>
      <c r="D51" s="23"/>
      <c r="E51" s="41">
        <v>2948</v>
      </c>
    </row>
    <row r="52" spans="1:5" ht="12">
      <c r="A52" s="11" t="s">
        <v>52</v>
      </c>
      <c r="B52" s="39">
        <v>52</v>
      </c>
      <c r="C52" s="40">
        <v>2</v>
      </c>
      <c r="D52" s="23"/>
      <c r="E52" s="41">
        <v>7317</v>
      </c>
    </row>
    <row r="53" spans="1:5" ht="12">
      <c r="A53" s="11" t="s">
        <v>53</v>
      </c>
      <c r="B53" s="39">
        <v>131</v>
      </c>
      <c r="C53" s="40">
        <v>0</v>
      </c>
      <c r="D53" s="23"/>
      <c r="E53" s="41">
        <v>31339</v>
      </c>
    </row>
    <row r="54" spans="1:5" ht="12">
      <c r="A54" s="11" t="s">
        <v>54</v>
      </c>
      <c r="B54" s="39">
        <v>39</v>
      </c>
      <c r="C54" s="40">
        <v>0</v>
      </c>
      <c r="D54" s="23"/>
      <c r="E54" s="41">
        <v>11373</v>
      </c>
    </row>
    <row r="55" spans="1:5" ht="12">
      <c r="A55" s="11" t="s">
        <v>55</v>
      </c>
      <c r="B55" s="39">
        <v>176</v>
      </c>
      <c r="C55" s="40">
        <v>10</v>
      </c>
      <c r="D55" s="23"/>
      <c r="E55" s="41">
        <v>11726</v>
      </c>
    </row>
    <row r="56" spans="1:5" ht="12">
      <c r="A56" s="11" t="s">
        <v>56</v>
      </c>
      <c r="B56" s="39">
        <v>0</v>
      </c>
      <c r="C56" s="40">
        <v>0</v>
      </c>
      <c r="D56" s="23"/>
      <c r="E56" s="41">
        <v>11635</v>
      </c>
    </row>
    <row r="57" spans="1:5" ht="12.75" thickBot="1">
      <c r="A57" s="12" t="s">
        <v>57</v>
      </c>
      <c r="B57" s="15">
        <f>SUM(B50:B56)</f>
        <v>435</v>
      </c>
      <c r="C57" s="20">
        <f>SUM(C50:C56)</f>
        <v>12</v>
      </c>
      <c r="D57" s="24"/>
      <c r="E57" s="27">
        <f>SUM(E50:E56)</f>
        <v>87923</v>
      </c>
    </row>
    <row r="58" spans="1:5" ht="12.75" thickBot="1">
      <c r="A58" s="13" t="s">
        <v>58</v>
      </c>
      <c r="B58" s="42">
        <v>24</v>
      </c>
      <c r="C58" s="44">
        <v>0</v>
      </c>
      <c r="D58" s="24"/>
      <c r="E58" s="43">
        <v>3870</v>
      </c>
    </row>
    <row r="59" spans="1:5" ht="13.5" thickBot="1" thickTop="1">
      <c r="A59" s="14" t="s">
        <v>59</v>
      </c>
      <c r="B59" s="16">
        <f>B11+B21+B26+B31+B38+B44+B49+B57+B58</f>
        <v>3135</v>
      </c>
      <c r="C59" s="21">
        <f>C11+C21+C26+C31+C38+C44+C49+C57+C58</f>
        <v>246</v>
      </c>
      <c r="D59" s="25"/>
      <c r="E59" s="17">
        <f>E11+E21+E26+E31+E38+E44+E49+E57+E58</f>
        <v>480878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72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73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62</v>
      </c>
    </row>
    <row r="5" spans="1:5" ht="12">
      <c r="A5" s="10" t="s">
        <v>5</v>
      </c>
      <c r="B5" s="36">
        <v>33</v>
      </c>
      <c r="C5" s="37">
        <v>0</v>
      </c>
      <c r="D5" s="23"/>
      <c r="E5" s="38">
        <v>9851</v>
      </c>
    </row>
    <row r="6" spans="1:5" ht="12">
      <c r="A6" s="11" t="s">
        <v>6</v>
      </c>
      <c r="B6" s="39">
        <v>243</v>
      </c>
      <c r="C6" s="40">
        <v>2</v>
      </c>
      <c r="D6" s="23"/>
      <c r="E6" s="41">
        <v>31371</v>
      </c>
    </row>
    <row r="7" spans="1:5" ht="12">
      <c r="A7" s="11" t="s">
        <v>7</v>
      </c>
      <c r="B7" s="39">
        <v>70</v>
      </c>
      <c r="C7" s="40">
        <v>2</v>
      </c>
      <c r="D7" s="23"/>
      <c r="E7" s="41">
        <v>17763</v>
      </c>
    </row>
    <row r="8" spans="1:5" ht="12">
      <c r="A8" s="11" t="s">
        <v>8</v>
      </c>
      <c r="B8" s="39">
        <v>4</v>
      </c>
      <c r="C8" s="40">
        <v>0</v>
      </c>
      <c r="D8" s="23"/>
      <c r="E8" s="41">
        <v>4526</v>
      </c>
    </row>
    <row r="9" spans="1:5" ht="12">
      <c r="A9" s="11" t="s">
        <v>9</v>
      </c>
      <c r="B9" s="39">
        <v>54</v>
      </c>
      <c r="C9" s="40">
        <v>5</v>
      </c>
      <c r="D9" s="23"/>
      <c r="E9" s="41">
        <v>11135</v>
      </c>
    </row>
    <row r="10" spans="1:5" ht="12">
      <c r="A10" s="11" t="s">
        <v>10</v>
      </c>
      <c r="B10" s="39">
        <v>72</v>
      </c>
      <c r="C10" s="40">
        <v>33</v>
      </c>
      <c r="D10" s="23"/>
      <c r="E10" s="41">
        <v>13694</v>
      </c>
    </row>
    <row r="11" spans="1:5" ht="12.75" thickBot="1">
      <c r="A11" s="12" t="s">
        <v>11</v>
      </c>
      <c r="B11" s="9">
        <f>SUM(B5:B10)</f>
        <v>476</v>
      </c>
      <c r="C11" s="19">
        <f>SUM(C5:C10)</f>
        <v>42</v>
      </c>
      <c r="D11" s="24"/>
      <c r="E11" s="26">
        <f>SUM(E5:E10)</f>
        <v>88340</v>
      </c>
    </row>
    <row r="12" spans="1:5" ht="12">
      <c r="A12" s="10" t="s">
        <v>12</v>
      </c>
      <c r="B12" s="36">
        <v>129</v>
      </c>
      <c r="C12" s="37">
        <v>0</v>
      </c>
      <c r="D12" s="23"/>
      <c r="E12" s="41">
        <v>23169</v>
      </c>
    </row>
    <row r="13" spans="1:5" ht="12">
      <c r="A13" s="11" t="s">
        <v>13</v>
      </c>
      <c r="B13" s="39">
        <v>219</v>
      </c>
      <c r="C13" s="40">
        <v>0</v>
      </c>
      <c r="D13" s="23"/>
      <c r="E13" s="41">
        <v>41753</v>
      </c>
    </row>
    <row r="14" spans="1:5" ht="12">
      <c r="A14" s="11" t="s">
        <v>14</v>
      </c>
      <c r="B14" s="39">
        <v>167</v>
      </c>
      <c r="C14" s="40">
        <v>4</v>
      </c>
      <c r="D14" s="23"/>
      <c r="E14" s="41">
        <v>30243</v>
      </c>
    </row>
    <row r="15" spans="1:5" ht="12">
      <c r="A15" s="11" t="s">
        <v>15</v>
      </c>
      <c r="B15" s="39">
        <v>36</v>
      </c>
      <c r="C15" s="40">
        <v>0</v>
      </c>
      <c r="D15" s="23"/>
      <c r="E15" s="41">
        <v>10211</v>
      </c>
    </row>
    <row r="16" spans="1:5" ht="12">
      <c r="A16" s="11" t="s">
        <v>16</v>
      </c>
      <c r="B16" s="39">
        <v>170</v>
      </c>
      <c r="C16" s="40">
        <v>7</v>
      </c>
      <c r="D16" s="23"/>
      <c r="E16" s="41">
        <v>30543</v>
      </c>
    </row>
    <row r="17" spans="1:5" ht="12">
      <c r="A17" s="11" t="s">
        <v>17</v>
      </c>
      <c r="B17" s="39">
        <v>9</v>
      </c>
      <c r="C17" s="40">
        <v>0</v>
      </c>
      <c r="D17" s="23"/>
      <c r="E17" s="41">
        <v>1503</v>
      </c>
    </row>
    <row r="18" spans="1:5" ht="12">
      <c r="A18" s="11" t="s">
        <v>18</v>
      </c>
      <c r="B18" s="39">
        <v>35</v>
      </c>
      <c r="C18" s="40">
        <v>1</v>
      </c>
      <c r="D18" s="23"/>
      <c r="E18" s="41">
        <v>7768</v>
      </c>
    </row>
    <row r="19" spans="1:5" ht="12">
      <c r="A19" s="11" t="s">
        <v>19</v>
      </c>
      <c r="B19" s="39">
        <v>8</v>
      </c>
      <c r="C19" s="40">
        <v>0</v>
      </c>
      <c r="D19" s="23"/>
      <c r="E19" s="41">
        <v>3243</v>
      </c>
    </row>
    <row r="20" spans="1:5" ht="12">
      <c r="A20" s="11" t="s">
        <v>20</v>
      </c>
      <c r="B20" s="39">
        <v>76</v>
      </c>
      <c r="C20" s="40">
        <v>5</v>
      </c>
      <c r="D20" s="23"/>
      <c r="E20" s="41">
        <v>12577</v>
      </c>
    </row>
    <row r="21" spans="1:5" ht="12.75" thickBot="1">
      <c r="A21" s="12" t="s">
        <v>21</v>
      </c>
      <c r="B21" s="9">
        <f>SUM(B12:B20)</f>
        <v>849</v>
      </c>
      <c r="C21" s="19">
        <f>SUM(C12:C20)</f>
        <v>17</v>
      </c>
      <c r="D21" s="24"/>
      <c r="E21" s="26">
        <f>SUM(E12:E20)</f>
        <v>161010</v>
      </c>
    </row>
    <row r="22" spans="1:5" ht="12">
      <c r="A22" s="10" t="s">
        <v>22</v>
      </c>
      <c r="B22" s="36">
        <v>43</v>
      </c>
      <c r="C22" s="37">
        <v>13</v>
      </c>
      <c r="D22" s="23"/>
      <c r="E22" s="41">
        <v>7764</v>
      </c>
    </row>
    <row r="23" spans="1:5" ht="12">
      <c r="A23" s="11" t="s">
        <v>23</v>
      </c>
      <c r="B23" s="39">
        <v>13</v>
      </c>
      <c r="C23" s="40">
        <v>5</v>
      </c>
      <c r="D23" s="23"/>
      <c r="E23" s="41">
        <v>2070</v>
      </c>
    </row>
    <row r="24" spans="1:5" ht="12">
      <c r="A24" s="11" t="s">
        <v>24</v>
      </c>
      <c r="B24" s="39">
        <v>5</v>
      </c>
      <c r="C24" s="40">
        <v>2</v>
      </c>
      <c r="D24" s="23"/>
      <c r="E24" s="41">
        <v>3067</v>
      </c>
    </row>
    <row r="25" spans="1:5" ht="12">
      <c r="A25" s="11" t="s">
        <v>25</v>
      </c>
      <c r="B25" s="39">
        <v>5</v>
      </c>
      <c r="C25" s="40">
        <v>5</v>
      </c>
      <c r="D25" s="23"/>
      <c r="E25" s="41">
        <v>1114</v>
      </c>
    </row>
    <row r="26" spans="1:5" ht="12.75" thickBot="1">
      <c r="A26" s="12" t="s">
        <v>26</v>
      </c>
      <c r="B26" s="9">
        <f>SUM(B22:B25)</f>
        <v>66</v>
      </c>
      <c r="C26" s="19">
        <f>SUM(C22:C25)</f>
        <v>25</v>
      </c>
      <c r="D26" s="24"/>
      <c r="E26" s="26">
        <f>SUM(E22:E25)</f>
        <v>14015</v>
      </c>
    </row>
    <row r="27" spans="1:5" ht="12">
      <c r="A27" s="10" t="s">
        <v>27</v>
      </c>
      <c r="B27" s="36">
        <v>45</v>
      </c>
      <c r="C27" s="37">
        <v>8</v>
      </c>
      <c r="D27" s="23"/>
      <c r="E27" s="41">
        <v>14993</v>
      </c>
    </row>
    <row r="28" spans="1:5" ht="12">
      <c r="A28" s="11" t="s">
        <v>28</v>
      </c>
      <c r="B28" s="39">
        <v>11</v>
      </c>
      <c r="C28" s="40">
        <v>0</v>
      </c>
      <c r="D28" s="23"/>
      <c r="E28" s="41">
        <v>6098</v>
      </c>
    </row>
    <row r="29" spans="1:5" ht="12">
      <c r="A29" s="11" t="s">
        <v>29</v>
      </c>
      <c r="B29" s="39">
        <v>227</v>
      </c>
      <c r="C29" s="40">
        <v>3</v>
      </c>
      <c r="D29" s="23"/>
      <c r="E29" s="41">
        <v>25866</v>
      </c>
    </row>
    <row r="30" spans="1:5" ht="12">
      <c r="A30" s="11" t="s">
        <v>30</v>
      </c>
      <c r="B30" s="39">
        <v>91</v>
      </c>
      <c r="C30" s="40">
        <v>1</v>
      </c>
      <c r="D30" s="23"/>
      <c r="E30" s="41">
        <v>5734</v>
      </c>
    </row>
    <row r="31" spans="1:5" ht="12.75" thickBot="1">
      <c r="A31" s="12" t="s">
        <v>31</v>
      </c>
      <c r="B31" s="9">
        <f>SUM(B27:B30)</f>
        <v>374</v>
      </c>
      <c r="C31" s="19">
        <f>SUM(C27:C30)</f>
        <v>12</v>
      </c>
      <c r="D31" s="24"/>
      <c r="E31" s="26">
        <f>SUM(E27:E30)</f>
        <v>52691</v>
      </c>
    </row>
    <row r="32" spans="1:5" ht="12">
      <c r="A32" s="10" t="s">
        <v>32</v>
      </c>
      <c r="B32" s="36">
        <v>16</v>
      </c>
      <c r="C32" s="37">
        <v>0</v>
      </c>
      <c r="D32" s="23"/>
      <c r="E32" s="41">
        <v>3070</v>
      </c>
    </row>
    <row r="33" spans="1:5" ht="12">
      <c r="A33" s="11" t="s">
        <v>33</v>
      </c>
      <c r="B33" s="39">
        <v>26</v>
      </c>
      <c r="C33" s="40">
        <v>7</v>
      </c>
      <c r="D33" s="23"/>
      <c r="E33" s="41">
        <v>4068</v>
      </c>
    </row>
    <row r="34" spans="1:5" ht="12">
      <c r="A34" s="11" t="s">
        <v>34</v>
      </c>
      <c r="B34" s="39">
        <v>16</v>
      </c>
      <c r="C34" s="40">
        <v>6</v>
      </c>
      <c r="D34" s="23"/>
      <c r="E34" s="41">
        <v>1674</v>
      </c>
    </row>
    <row r="35" spans="1:5" ht="12">
      <c r="A35" s="11" t="s">
        <v>35</v>
      </c>
      <c r="B35" s="39">
        <v>64</v>
      </c>
      <c r="C35" s="40">
        <v>5</v>
      </c>
      <c r="D35" s="23"/>
      <c r="E35" s="41">
        <v>14423</v>
      </c>
    </row>
    <row r="36" spans="1:5" ht="12">
      <c r="A36" s="11" t="s">
        <v>36</v>
      </c>
      <c r="B36" s="39">
        <v>57</v>
      </c>
      <c r="C36" s="40">
        <v>14</v>
      </c>
      <c r="D36" s="23"/>
      <c r="E36" s="41">
        <v>3545</v>
      </c>
    </row>
    <row r="37" spans="1:5" ht="12">
      <c r="A37" s="11" t="s">
        <v>37</v>
      </c>
      <c r="B37" s="39">
        <v>7</v>
      </c>
      <c r="C37" s="40">
        <v>0</v>
      </c>
      <c r="D37" s="23"/>
      <c r="E37" s="41">
        <v>662</v>
      </c>
    </row>
    <row r="38" spans="1:5" ht="12.75" thickBot="1">
      <c r="A38" s="12" t="s">
        <v>38</v>
      </c>
      <c r="B38" s="9">
        <f>SUM(B32:B37)</f>
        <v>186</v>
      </c>
      <c r="C38" s="19">
        <f>SUM(C32:C37)</f>
        <v>32</v>
      </c>
      <c r="D38" s="24"/>
      <c r="E38" s="26">
        <f>SUM(E32:E37)</f>
        <v>27442</v>
      </c>
    </row>
    <row r="39" spans="1:5" ht="12">
      <c r="A39" s="10" t="s">
        <v>39</v>
      </c>
      <c r="B39" s="36">
        <v>8</v>
      </c>
      <c r="C39" s="37">
        <v>0</v>
      </c>
      <c r="D39" s="23"/>
      <c r="E39" s="41">
        <v>7022</v>
      </c>
    </row>
    <row r="40" spans="1:5" ht="12">
      <c r="A40" s="11" t="s">
        <v>40</v>
      </c>
      <c r="B40" s="39">
        <v>16</v>
      </c>
      <c r="C40" s="40">
        <v>6</v>
      </c>
      <c r="D40" s="23"/>
      <c r="E40" s="41">
        <v>7486</v>
      </c>
    </row>
    <row r="41" spans="1:5" ht="12">
      <c r="A41" s="11" t="s">
        <v>41</v>
      </c>
      <c r="B41" s="39">
        <v>35</v>
      </c>
      <c r="C41" s="40">
        <v>0</v>
      </c>
      <c r="D41" s="23"/>
      <c r="E41" s="41">
        <v>13581</v>
      </c>
    </row>
    <row r="42" spans="1:5" ht="12">
      <c r="A42" s="11" t="s">
        <v>42</v>
      </c>
      <c r="B42" s="39">
        <v>23</v>
      </c>
      <c r="C42" s="40">
        <v>0</v>
      </c>
      <c r="D42" s="23"/>
      <c r="E42" s="41">
        <v>7900</v>
      </c>
    </row>
    <row r="43" spans="1:5" ht="12">
      <c r="A43" s="11" t="s">
        <v>43</v>
      </c>
      <c r="B43" s="39">
        <v>12</v>
      </c>
      <c r="C43" s="40">
        <v>0</v>
      </c>
      <c r="D43" s="23"/>
      <c r="E43" s="41">
        <v>2721</v>
      </c>
    </row>
    <row r="44" spans="1:5" ht="12.75" thickBot="1">
      <c r="A44" s="12" t="s">
        <v>44</v>
      </c>
      <c r="B44" s="9">
        <f>SUM(B39:B43)</f>
        <v>94</v>
      </c>
      <c r="C44" s="19">
        <f>SUM(C39:C43)</f>
        <v>6</v>
      </c>
      <c r="D44" s="24"/>
      <c r="E44" s="26">
        <f>SUM(E39:E43)</f>
        <v>38710</v>
      </c>
    </row>
    <row r="45" spans="1:5" ht="12">
      <c r="A45" s="10" t="s">
        <v>45</v>
      </c>
      <c r="B45" s="36">
        <v>4</v>
      </c>
      <c r="C45" s="37">
        <v>0</v>
      </c>
      <c r="D45" s="23"/>
      <c r="E45" s="41">
        <v>5235</v>
      </c>
    </row>
    <row r="46" spans="1:5" ht="12">
      <c r="A46" s="11" t="s">
        <v>46</v>
      </c>
      <c r="B46" s="39">
        <v>52</v>
      </c>
      <c r="C46" s="40">
        <v>0</v>
      </c>
      <c r="D46" s="23"/>
      <c r="E46" s="41">
        <v>4569</v>
      </c>
    </row>
    <row r="47" spans="1:5" ht="12">
      <c r="A47" s="11" t="s">
        <v>47</v>
      </c>
      <c r="B47" s="39">
        <v>20</v>
      </c>
      <c r="C47" s="40">
        <v>0</v>
      </c>
      <c r="D47" s="23"/>
      <c r="E47" s="41">
        <v>5535</v>
      </c>
    </row>
    <row r="48" spans="1:5" ht="12">
      <c r="A48" s="11" t="s">
        <v>48</v>
      </c>
      <c r="B48" s="39">
        <v>36</v>
      </c>
      <c r="C48" s="40">
        <v>0</v>
      </c>
      <c r="D48" s="23"/>
      <c r="E48" s="41">
        <v>3530</v>
      </c>
    </row>
    <row r="49" spans="1:5" ht="12.75" thickBot="1">
      <c r="A49" s="12" t="s">
        <v>49</v>
      </c>
      <c r="B49" s="9">
        <f>SUM(B45:B48)</f>
        <v>112</v>
      </c>
      <c r="C49" s="19">
        <f>SUM(C45:C48)</f>
        <v>0</v>
      </c>
      <c r="D49" s="24"/>
      <c r="E49" s="26">
        <f>SUM(E45:E48)</f>
        <v>18869</v>
      </c>
    </row>
    <row r="50" spans="1:5" ht="12">
      <c r="A50" s="10" t="s">
        <v>50</v>
      </c>
      <c r="B50" s="36">
        <v>52</v>
      </c>
      <c r="C50" s="37">
        <v>3</v>
      </c>
      <c r="D50" s="23"/>
      <c r="E50" s="41">
        <v>12169</v>
      </c>
    </row>
    <row r="51" spans="1:5" ht="12">
      <c r="A51" s="11" t="s">
        <v>51</v>
      </c>
      <c r="B51" s="39">
        <v>1</v>
      </c>
      <c r="C51" s="40">
        <v>0</v>
      </c>
      <c r="D51" s="23"/>
      <c r="E51" s="41">
        <v>3287</v>
      </c>
    </row>
    <row r="52" spans="1:5" ht="12">
      <c r="A52" s="11" t="s">
        <v>52</v>
      </c>
      <c r="B52" s="39">
        <v>1</v>
      </c>
      <c r="C52" s="40">
        <v>1</v>
      </c>
      <c r="D52" s="23"/>
      <c r="E52" s="41">
        <v>7533</v>
      </c>
    </row>
    <row r="53" spans="1:5" ht="12">
      <c r="A53" s="11" t="s">
        <v>53</v>
      </c>
      <c r="B53" s="39">
        <v>14</v>
      </c>
      <c r="C53" s="40">
        <v>1</v>
      </c>
      <c r="D53" s="23"/>
      <c r="E53" s="41">
        <v>31514</v>
      </c>
    </row>
    <row r="54" spans="1:5" ht="12">
      <c r="A54" s="11" t="s">
        <v>54</v>
      </c>
      <c r="B54" s="39">
        <v>11</v>
      </c>
      <c r="C54" s="40">
        <v>0</v>
      </c>
      <c r="D54" s="23"/>
      <c r="E54" s="41">
        <v>11566</v>
      </c>
    </row>
    <row r="55" spans="1:5" ht="12">
      <c r="A55" s="11" t="s">
        <v>55</v>
      </c>
      <c r="B55" s="39">
        <v>21</v>
      </c>
      <c r="C55" s="40">
        <v>0</v>
      </c>
      <c r="D55" s="23"/>
      <c r="E55" s="41">
        <v>12573</v>
      </c>
    </row>
    <row r="56" spans="1:5" ht="12">
      <c r="A56" s="11" t="s">
        <v>56</v>
      </c>
      <c r="B56" s="39">
        <v>0</v>
      </c>
      <c r="C56" s="40">
        <v>0</v>
      </c>
      <c r="D56" s="23"/>
      <c r="E56" s="41">
        <v>11895</v>
      </c>
    </row>
    <row r="57" spans="1:5" ht="12.75" thickBot="1">
      <c r="A57" s="12" t="s">
        <v>57</v>
      </c>
      <c r="B57" s="15">
        <f>SUM(B50:B56)</f>
        <v>100</v>
      </c>
      <c r="C57" s="20">
        <f>SUM(C50:C56)</f>
        <v>5</v>
      </c>
      <c r="D57" s="24"/>
      <c r="E57" s="27">
        <f>SUM(E50:E56)</f>
        <v>90537</v>
      </c>
    </row>
    <row r="58" spans="1:5" ht="12.75" thickBot="1">
      <c r="A58" s="13" t="s">
        <v>58</v>
      </c>
      <c r="B58" s="42">
        <v>0</v>
      </c>
      <c r="C58" s="44">
        <v>0</v>
      </c>
      <c r="D58" s="24"/>
      <c r="E58" s="43">
        <v>4020</v>
      </c>
    </row>
    <row r="59" spans="1:5" ht="13.5" thickBot="1" thickTop="1">
      <c r="A59" s="14" t="s">
        <v>59</v>
      </c>
      <c r="B59" s="16">
        <f>B11+B21+B26+B31+B38+B44+B49+B57+B58</f>
        <v>2257</v>
      </c>
      <c r="C59" s="21">
        <f>C11+C21+C26+C31+C38+C44+C49+C57+C58</f>
        <v>139</v>
      </c>
      <c r="D59" s="25"/>
      <c r="E59" s="17">
        <f>E11+E21+E26+E31+E38+E44+E49+E57+E58</f>
        <v>495634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74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75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63</v>
      </c>
    </row>
    <row r="5" spans="1:5" ht="12">
      <c r="A5" s="10" t="s">
        <v>5</v>
      </c>
      <c r="B5" s="36">
        <v>32</v>
      </c>
      <c r="C5" s="37">
        <v>0</v>
      </c>
      <c r="D5" s="23"/>
      <c r="E5" s="38">
        <v>9807</v>
      </c>
    </row>
    <row r="6" spans="1:5" ht="12">
      <c r="A6" s="11" t="s">
        <v>6</v>
      </c>
      <c r="B6" s="39">
        <v>115</v>
      </c>
      <c r="C6" s="40">
        <v>2</v>
      </c>
      <c r="D6" s="23"/>
      <c r="E6" s="41">
        <v>31251</v>
      </c>
    </row>
    <row r="7" spans="1:5" ht="12">
      <c r="A7" s="11" t="s">
        <v>7</v>
      </c>
      <c r="B7" s="39">
        <v>23</v>
      </c>
      <c r="C7" s="40">
        <v>1</v>
      </c>
      <c r="D7" s="23"/>
      <c r="E7" s="41">
        <v>17609</v>
      </c>
    </row>
    <row r="8" spans="1:5" ht="12">
      <c r="A8" s="11" t="s">
        <v>8</v>
      </c>
      <c r="B8" s="39">
        <v>25</v>
      </c>
      <c r="C8" s="40">
        <v>7</v>
      </c>
      <c r="D8" s="23"/>
      <c r="E8" s="41">
        <v>4506</v>
      </c>
    </row>
    <row r="9" spans="1:5" ht="12">
      <c r="A9" s="11" t="s">
        <v>9</v>
      </c>
      <c r="B9" s="39">
        <v>81</v>
      </c>
      <c r="C9" s="40">
        <v>11</v>
      </c>
      <c r="D9" s="23"/>
      <c r="E9" s="41">
        <v>11059</v>
      </c>
    </row>
    <row r="10" spans="1:5" ht="12">
      <c r="A10" s="11" t="s">
        <v>10</v>
      </c>
      <c r="B10" s="39">
        <v>69</v>
      </c>
      <c r="C10" s="40">
        <v>34</v>
      </c>
      <c r="D10" s="23"/>
      <c r="E10" s="41">
        <v>13565</v>
      </c>
    </row>
    <row r="11" spans="1:5" ht="12.75" thickBot="1">
      <c r="A11" s="12" t="s">
        <v>11</v>
      </c>
      <c r="B11" s="9">
        <f>SUM(B5:B10)</f>
        <v>345</v>
      </c>
      <c r="C11" s="19">
        <f>SUM(C5:C10)</f>
        <v>55</v>
      </c>
      <c r="D11" s="24"/>
      <c r="E11" s="26">
        <f>SUM(E5:E10)</f>
        <v>87797</v>
      </c>
    </row>
    <row r="12" spans="1:5" ht="12">
      <c r="A12" s="10" t="s">
        <v>12</v>
      </c>
      <c r="B12" s="36">
        <v>143</v>
      </c>
      <c r="C12" s="37">
        <v>8</v>
      </c>
      <c r="D12" s="23"/>
      <c r="E12" s="41">
        <v>23019</v>
      </c>
    </row>
    <row r="13" spans="1:5" ht="12">
      <c r="A13" s="11" t="s">
        <v>13</v>
      </c>
      <c r="B13" s="39">
        <v>200</v>
      </c>
      <c r="C13" s="40">
        <v>9</v>
      </c>
      <c r="D13" s="23"/>
      <c r="E13" s="41">
        <v>41468</v>
      </c>
    </row>
    <row r="14" spans="1:5" ht="12">
      <c r="A14" s="11" t="s">
        <v>14</v>
      </c>
      <c r="B14" s="39">
        <v>141</v>
      </c>
      <c r="C14" s="40">
        <v>4</v>
      </c>
      <c r="D14" s="23"/>
      <c r="E14" s="41">
        <v>30033</v>
      </c>
    </row>
    <row r="15" spans="1:5" ht="12">
      <c r="A15" s="11" t="s">
        <v>15</v>
      </c>
      <c r="B15" s="39">
        <v>21</v>
      </c>
      <c r="C15" s="40">
        <v>0</v>
      </c>
      <c r="D15" s="23"/>
      <c r="E15" s="41">
        <v>10112</v>
      </c>
    </row>
    <row r="16" spans="1:5" ht="12">
      <c r="A16" s="11" t="s">
        <v>16</v>
      </c>
      <c r="B16" s="39">
        <v>134</v>
      </c>
      <c r="C16" s="40">
        <v>12</v>
      </c>
      <c r="D16" s="23"/>
      <c r="E16" s="41">
        <v>30298</v>
      </c>
    </row>
    <row r="17" spans="1:5" ht="12">
      <c r="A17" s="11" t="s">
        <v>17</v>
      </c>
      <c r="B17" s="39">
        <v>6</v>
      </c>
      <c r="C17" s="40">
        <v>0</v>
      </c>
      <c r="D17" s="23"/>
      <c r="E17" s="41">
        <v>1482</v>
      </c>
    </row>
    <row r="18" spans="1:5" ht="12">
      <c r="A18" s="11" t="s">
        <v>18</v>
      </c>
      <c r="B18" s="39">
        <v>33</v>
      </c>
      <c r="C18" s="40">
        <v>6</v>
      </c>
      <c r="D18" s="23"/>
      <c r="E18" s="41">
        <v>7655</v>
      </c>
    </row>
    <row r="19" spans="1:5" ht="12">
      <c r="A19" s="11" t="s">
        <v>19</v>
      </c>
      <c r="B19" s="39">
        <v>1</v>
      </c>
      <c r="C19" s="40">
        <v>1</v>
      </c>
      <c r="D19" s="23"/>
      <c r="E19" s="41">
        <v>3223</v>
      </c>
    </row>
    <row r="20" spans="1:5" ht="12">
      <c r="A20" s="11" t="s">
        <v>20</v>
      </c>
      <c r="B20" s="39">
        <v>67</v>
      </c>
      <c r="C20" s="40">
        <v>9</v>
      </c>
      <c r="D20" s="23"/>
      <c r="E20" s="41">
        <v>12532</v>
      </c>
    </row>
    <row r="21" spans="1:5" ht="12.75" thickBot="1">
      <c r="A21" s="12" t="s">
        <v>21</v>
      </c>
      <c r="B21" s="9">
        <f>SUM(B12:B20)</f>
        <v>746</v>
      </c>
      <c r="C21" s="19">
        <f>SUM(C12:C20)</f>
        <v>49</v>
      </c>
      <c r="D21" s="24"/>
      <c r="E21" s="26">
        <f>SUM(E12:E20)</f>
        <v>159822</v>
      </c>
    </row>
    <row r="22" spans="1:5" ht="12">
      <c r="A22" s="10" t="s">
        <v>22</v>
      </c>
      <c r="B22" s="36">
        <v>29</v>
      </c>
      <c r="C22" s="37">
        <v>13</v>
      </c>
      <c r="D22" s="23"/>
      <c r="E22" s="41">
        <v>7680</v>
      </c>
    </row>
    <row r="23" spans="1:5" ht="12">
      <c r="A23" s="11" t="s">
        <v>23</v>
      </c>
      <c r="B23" s="39">
        <v>16</v>
      </c>
      <c r="C23" s="40">
        <v>7</v>
      </c>
      <c r="D23" s="23"/>
      <c r="E23" s="41">
        <v>2056</v>
      </c>
    </row>
    <row r="24" spans="1:5" ht="12">
      <c r="A24" s="11" t="s">
        <v>24</v>
      </c>
      <c r="B24" s="39">
        <v>4</v>
      </c>
      <c r="C24" s="40">
        <v>4</v>
      </c>
      <c r="D24" s="23"/>
      <c r="E24" s="41">
        <v>3040</v>
      </c>
    </row>
    <row r="25" spans="1:5" ht="12">
      <c r="A25" s="11" t="s">
        <v>25</v>
      </c>
      <c r="B25" s="39">
        <v>4</v>
      </c>
      <c r="C25" s="40">
        <v>0</v>
      </c>
      <c r="D25" s="23"/>
      <c r="E25" s="41">
        <v>1105</v>
      </c>
    </row>
    <row r="26" spans="1:5" ht="12.75" thickBot="1">
      <c r="A26" s="12" t="s">
        <v>26</v>
      </c>
      <c r="B26" s="9">
        <f>SUM(B22:B25)</f>
        <v>53</v>
      </c>
      <c r="C26" s="19">
        <f>SUM(C22:C25)</f>
        <v>24</v>
      </c>
      <c r="D26" s="24"/>
      <c r="E26" s="26">
        <f>SUM(E22:E25)</f>
        <v>13881</v>
      </c>
    </row>
    <row r="27" spans="1:5" ht="12">
      <c r="A27" s="10" t="s">
        <v>27</v>
      </c>
      <c r="B27" s="36">
        <v>72</v>
      </c>
      <c r="C27" s="37">
        <v>12</v>
      </c>
      <c r="D27" s="23"/>
      <c r="E27" s="41">
        <v>14961</v>
      </c>
    </row>
    <row r="28" spans="1:5" ht="12">
      <c r="A28" s="11" t="s">
        <v>28</v>
      </c>
      <c r="B28" s="39">
        <v>34</v>
      </c>
      <c r="C28" s="40">
        <v>0</v>
      </c>
      <c r="D28" s="23"/>
      <c r="E28" s="41">
        <v>6044</v>
      </c>
    </row>
    <row r="29" spans="1:5" ht="12">
      <c r="A29" s="11" t="s">
        <v>29</v>
      </c>
      <c r="B29" s="39">
        <v>283</v>
      </c>
      <c r="C29" s="40">
        <v>7</v>
      </c>
      <c r="D29" s="23"/>
      <c r="E29" s="41">
        <v>25743</v>
      </c>
    </row>
    <row r="30" spans="1:5" ht="12">
      <c r="A30" s="11" t="s">
        <v>30</v>
      </c>
      <c r="B30" s="39">
        <v>65</v>
      </c>
      <c r="C30" s="40">
        <v>4</v>
      </c>
      <c r="D30" s="23"/>
      <c r="E30" s="41">
        <v>5720</v>
      </c>
    </row>
    <row r="31" spans="1:5" ht="12.75" thickBot="1">
      <c r="A31" s="12" t="s">
        <v>31</v>
      </c>
      <c r="B31" s="9">
        <f>SUM(B27:B30)</f>
        <v>454</v>
      </c>
      <c r="C31" s="19">
        <f>SUM(C27:C30)</f>
        <v>23</v>
      </c>
      <c r="D31" s="24"/>
      <c r="E31" s="26">
        <f>SUM(E27:E30)</f>
        <v>52468</v>
      </c>
    </row>
    <row r="32" spans="1:5" ht="12">
      <c r="A32" s="10" t="s">
        <v>32</v>
      </c>
      <c r="B32" s="36">
        <v>10</v>
      </c>
      <c r="C32" s="37">
        <v>0</v>
      </c>
      <c r="D32" s="23"/>
      <c r="E32" s="41">
        <v>3046</v>
      </c>
    </row>
    <row r="33" spans="1:5" ht="12">
      <c r="A33" s="11" t="s">
        <v>33</v>
      </c>
      <c r="B33" s="39">
        <v>29</v>
      </c>
      <c r="C33" s="40">
        <v>3</v>
      </c>
      <c r="D33" s="23"/>
      <c r="E33" s="41">
        <v>4064</v>
      </c>
    </row>
    <row r="34" spans="1:5" ht="12">
      <c r="A34" s="11" t="s">
        <v>34</v>
      </c>
      <c r="B34" s="39">
        <v>16</v>
      </c>
      <c r="C34" s="40">
        <v>13</v>
      </c>
      <c r="D34" s="23"/>
      <c r="E34" s="41">
        <v>1665</v>
      </c>
    </row>
    <row r="35" spans="1:5" ht="12">
      <c r="A35" s="11" t="s">
        <v>35</v>
      </c>
      <c r="B35" s="39">
        <v>79</v>
      </c>
      <c r="C35" s="40">
        <v>2</v>
      </c>
      <c r="D35" s="23"/>
      <c r="E35" s="41">
        <v>14285</v>
      </c>
    </row>
    <row r="36" spans="1:5" ht="12">
      <c r="A36" s="11" t="s">
        <v>36</v>
      </c>
      <c r="B36" s="39">
        <v>37</v>
      </c>
      <c r="C36" s="40">
        <v>11</v>
      </c>
      <c r="D36" s="23"/>
      <c r="E36" s="41">
        <v>3529</v>
      </c>
    </row>
    <row r="37" spans="1:5" ht="12">
      <c r="A37" s="11" t="s">
        <v>37</v>
      </c>
      <c r="B37" s="39">
        <v>0</v>
      </c>
      <c r="C37" s="40">
        <v>0</v>
      </c>
      <c r="D37" s="23"/>
      <c r="E37" s="41">
        <v>659</v>
      </c>
    </row>
    <row r="38" spans="1:5" ht="12.75" thickBot="1">
      <c r="A38" s="12" t="s">
        <v>38</v>
      </c>
      <c r="B38" s="9">
        <f>SUM(B32:B37)</f>
        <v>171</v>
      </c>
      <c r="C38" s="19">
        <f>SUM(C32:C37)</f>
        <v>29</v>
      </c>
      <c r="D38" s="24"/>
      <c r="E38" s="26">
        <f>SUM(E32:E37)</f>
        <v>27248</v>
      </c>
    </row>
    <row r="39" spans="1:5" ht="12">
      <c r="A39" s="10" t="s">
        <v>39</v>
      </c>
      <c r="B39" s="36">
        <v>9</v>
      </c>
      <c r="C39" s="37">
        <v>0</v>
      </c>
      <c r="D39" s="23"/>
      <c r="E39" s="41">
        <v>6952</v>
      </c>
    </row>
    <row r="40" spans="1:5" ht="12">
      <c r="A40" s="11" t="s">
        <v>40</v>
      </c>
      <c r="B40" s="39">
        <v>46</v>
      </c>
      <c r="C40" s="40">
        <v>9</v>
      </c>
      <c r="D40" s="23"/>
      <c r="E40" s="41">
        <v>7437</v>
      </c>
    </row>
    <row r="41" spans="1:5" ht="12">
      <c r="A41" s="11" t="s">
        <v>41</v>
      </c>
      <c r="B41" s="39">
        <v>59</v>
      </c>
      <c r="C41" s="40">
        <v>0</v>
      </c>
      <c r="D41" s="23"/>
      <c r="E41" s="41">
        <v>13502</v>
      </c>
    </row>
    <row r="42" spans="1:5" ht="12">
      <c r="A42" s="11" t="s">
        <v>42</v>
      </c>
      <c r="B42" s="39">
        <v>16</v>
      </c>
      <c r="C42" s="40">
        <v>0</v>
      </c>
      <c r="D42" s="23"/>
      <c r="E42" s="41">
        <v>7863</v>
      </c>
    </row>
    <row r="43" spans="1:5" ht="12">
      <c r="A43" s="11" t="s">
        <v>43</v>
      </c>
      <c r="B43" s="39">
        <v>12</v>
      </c>
      <c r="C43" s="40">
        <v>0</v>
      </c>
      <c r="D43" s="23"/>
      <c r="E43" s="41">
        <v>2720</v>
      </c>
    </row>
    <row r="44" spans="1:5" ht="12.75" thickBot="1">
      <c r="A44" s="12" t="s">
        <v>44</v>
      </c>
      <c r="B44" s="9">
        <f>SUM(B39:B43)</f>
        <v>142</v>
      </c>
      <c r="C44" s="19">
        <f>SUM(C39:C43)</f>
        <v>9</v>
      </c>
      <c r="D44" s="24"/>
      <c r="E44" s="26">
        <f>SUM(E39:E43)</f>
        <v>38474</v>
      </c>
    </row>
    <row r="45" spans="1:5" ht="12">
      <c r="A45" s="10" t="s">
        <v>45</v>
      </c>
      <c r="B45" s="36">
        <v>6</v>
      </c>
      <c r="C45" s="37">
        <v>0</v>
      </c>
      <c r="D45" s="23"/>
      <c r="E45" s="41">
        <v>5202</v>
      </c>
    </row>
    <row r="46" spans="1:5" ht="12">
      <c r="A46" s="11" t="s">
        <v>46</v>
      </c>
      <c r="B46" s="39">
        <v>54</v>
      </c>
      <c r="C46" s="40">
        <v>0</v>
      </c>
      <c r="D46" s="23"/>
      <c r="E46" s="41">
        <v>4562</v>
      </c>
    </row>
    <row r="47" spans="1:5" ht="12">
      <c r="A47" s="11" t="s">
        <v>47</v>
      </c>
      <c r="B47" s="39">
        <v>12</v>
      </c>
      <c r="C47" s="40">
        <v>0</v>
      </c>
      <c r="D47" s="23"/>
      <c r="E47" s="41">
        <v>5482</v>
      </c>
    </row>
    <row r="48" spans="1:5" ht="12">
      <c r="A48" s="11" t="s">
        <v>48</v>
      </c>
      <c r="B48" s="39">
        <v>17</v>
      </c>
      <c r="C48" s="40">
        <v>0</v>
      </c>
      <c r="D48" s="23"/>
      <c r="E48" s="41">
        <v>3502</v>
      </c>
    </row>
    <row r="49" spans="1:5" ht="12.75" thickBot="1">
      <c r="A49" s="12" t="s">
        <v>49</v>
      </c>
      <c r="B49" s="9">
        <f>SUM(B45:B48)</f>
        <v>89</v>
      </c>
      <c r="C49" s="19">
        <f>SUM(C45:C48)</f>
        <v>0</v>
      </c>
      <c r="D49" s="24"/>
      <c r="E49" s="26">
        <f>SUM(E45:E48)</f>
        <v>18748</v>
      </c>
    </row>
    <row r="50" spans="1:5" ht="12">
      <c r="A50" s="10" t="s">
        <v>50</v>
      </c>
      <c r="B50" s="36">
        <v>42</v>
      </c>
      <c r="C50" s="37">
        <v>2</v>
      </c>
      <c r="D50" s="23"/>
      <c r="E50" s="41">
        <v>12128</v>
      </c>
    </row>
    <row r="51" spans="1:5" ht="12">
      <c r="A51" s="11" t="s">
        <v>51</v>
      </c>
      <c r="B51" s="39">
        <v>4</v>
      </c>
      <c r="C51" s="40">
        <v>0</v>
      </c>
      <c r="D51" s="23"/>
      <c r="E51" s="41">
        <v>3267</v>
      </c>
    </row>
    <row r="52" spans="1:5" ht="12">
      <c r="A52" s="11" t="s">
        <v>52</v>
      </c>
      <c r="B52" s="39">
        <v>2</v>
      </c>
      <c r="C52" s="40">
        <v>0</v>
      </c>
      <c r="D52" s="23"/>
      <c r="E52" s="41">
        <v>7456</v>
      </c>
    </row>
    <row r="53" spans="1:5" ht="12">
      <c r="A53" s="11" t="s">
        <v>53</v>
      </c>
      <c r="B53" s="39">
        <v>16</v>
      </c>
      <c r="C53" s="40">
        <v>0</v>
      </c>
      <c r="D53" s="23"/>
      <c r="E53" s="41">
        <v>31179</v>
      </c>
    </row>
    <row r="54" spans="1:5" ht="12">
      <c r="A54" s="11" t="s">
        <v>54</v>
      </c>
      <c r="B54" s="39">
        <v>10</v>
      </c>
      <c r="C54" s="40">
        <v>0</v>
      </c>
      <c r="D54" s="23"/>
      <c r="E54" s="41">
        <v>11562</v>
      </c>
    </row>
    <row r="55" spans="1:5" ht="12">
      <c r="A55" s="11" t="s">
        <v>55</v>
      </c>
      <c r="B55" s="39">
        <v>13</v>
      </c>
      <c r="C55" s="40">
        <v>0</v>
      </c>
      <c r="D55" s="23"/>
      <c r="E55" s="41">
        <v>12548</v>
      </c>
    </row>
    <row r="56" spans="1:5" ht="12">
      <c r="A56" s="11" t="s">
        <v>56</v>
      </c>
      <c r="B56" s="39">
        <v>0</v>
      </c>
      <c r="C56" s="40">
        <v>0</v>
      </c>
      <c r="D56" s="23"/>
      <c r="E56" s="41">
        <v>11762</v>
      </c>
    </row>
    <row r="57" spans="1:5" ht="12.75" thickBot="1">
      <c r="A57" s="12" t="s">
        <v>57</v>
      </c>
      <c r="B57" s="15">
        <f>SUM(B50:B56)</f>
        <v>87</v>
      </c>
      <c r="C57" s="20">
        <f>SUM(C50:C56)</f>
        <v>2</v>
      </c>
      <c r="D57" s="24"/>
      <c r="E57" s="27">
        <f>SUM(E50:E56)</f>
        <v>89902</v>
      </c>
    </row>
    <row r="58" spans="1:5" ht="12.75" thickBot="1">
      <c r="A58" s="13" t="s">
        <v>58</v>
      </c>
      <c r="B58" s="42">
        <v>0</v>
      </c>
      <c r="C58" s="44">
        <v>0</v>
      </c>
      <c r="D58" s="24"/>
      <c r="E58" s="43">
        <v>4044</v>
      </c>
    </row>
    <row r="59" spans="1:5" ht="13.5" thickBot="1" thickTop="1">
      <c r="A59" s="14" t="s">
        <v>59</v>
      </c>
      <c r="B59" s="16">
        <f>B11+B21+B26+B31+B38+B44+B49+B57+B58</f>
        <v>2087</v>
      </c>
      <c r="C59" s="21">
        <f>C11+C21+C26+C31+C38+C44+C49+C57+C58</f>
        <v>191</v>
      </c>
      <c r="D59" s="25"/>
      <c r="E59" s="17">
        <f>E11+E21+E26+E31+E38+E44+E49+E57+E58</f>
        <v>492384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76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77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64</v>
      </c>
    </row>
    <row r="5" spans="1:5" ht="12">
      <c r="A5" s="10" t="s">
        <v>5</v>
      </c>
      <c r="B5" s="36">
        <v>17</v>
      </c>
      <c r="C5" s="37">
        <v>0</v>
      </c>
      <c r="D5" s="23"/>
      <c r="E5" s="38">
        <v>9768</v>
      </c>
    </row>
    <row r="6" spans="1:5" ht="12">
      <c r="A6" s="11" t="s">
        <v>6</v>
      </c>
      <c r="B6" s="39">
        <v>51</v>
      </c>
      <c r="C6" s="40">
        <v>1</v>
      </c>
      <c r="D6" s="23"/>
      <c r="E6" s="41">
        <v>31391</v>
      </c>
    </row>
    <row r="7" spans="1:5" ht="12">
      <c r="A7" s="11" t="s">
        <v>7</v>
      </c>
      <c r="B7" s="39">
        <v>67</v>
      </c>
      <c r="C7" s="40">
        <v>6</v>
      </c>
      <c r="D7" s="23"/>
      <c r="E7" s="41">
        <v>17557</v>
      </c>
    </row>
    <row r="8" spans="1:5" ht="12">
      <c r="A8" s="11" t="s">
        <v>8</v>
      </c>
      <c r="B8" s="39">
        <v>19</v>
      </c>
      <c r="C8" s="40">
        <v>7</v>
      </c>
      <c r="D8" s="23"/>
      <c r="E8" s="41">
        <v>4510</v>
      </c>
    </row>
    <row r="9" spans="1:5" ht="12">
      <c r="A9" s="11" t="s">
        <v>9</v>
      </c>
      <c r="B9" s="39">
        <v>175</v>
      </c>
      <c r="C9" s="40">
        <v>18</v>
      </c>
      <c r="D9" s="23"/>
      <c r="E9" s="41">
        <v>11032</v>
      </c>
    </row>
    <row r="10" spans="1:5" ht="12">
      <c r="A10" s="11" t="s">
        <v>10</v>
      </c>
      <c r="B10" s="39">
        <v>69</v>
      </c>
      <c r="C10" s="40">
        <v>41</v>
      </c>
      <c r="D10" s="23"/>
      <c r="E10" s="41">
        <v>13500</v>
      </c>
    </row>
    <row r="11" spans="1:5" ht="12.75" thickBot="1">
      <c r="A11" s="12" t="s">
        <v>11</v>
      </c>
      <c r="B11" s="9">
        <f>SUM(B5:B10)</f>
        <v>398</v>
      </c>
      <c r="C11" s="19">
        <f>SUM(C5:C10)</f>
        <v>73</v>
      </c>
      <c r="D11" s="24"/>
      <c r="E11" s="26">
        <f>SUM(E5:E10)</f>
        <v>87758</v>
      </c>
    </row>
    <row r="12" spans="1:5" ht="12">
      <c r="A12" s="10" t="s">
        <v>12</v>
      </c>
      <c r="B12" s="36">
        <v>153</v>
      </c>
      <c r="C12" s="37">
        <v>11</v>
      </c>
      <c r="D12" s="23"/>
      <c r="E12" s="41">
        <v>22797</v>
      </c>
    </row>
    <row r="13" spans="1:5" ht="12">
      <c r="A13" s="11" t="s">
        <v>13</v>
      </c>
      <c r="B13" s="39">
        <v>233</v>
      </c>
      <c r="C13" s="40">
        <v>3</v>
      </c>
      <c r="D13" s="23"/>
      <c r="E13" s="41">
        <v>41377</v>
      </c>
    </row>
    <row r="14" spans="1:5" ht="12">
      <c r="A14" s="11" t="s">
        <v>14</v>
      </c>
      <c r="B14" s="39">
        <v>131</v>
      </c>
      <c r="C14" s="40">
        <v>19</v>
      </c>
      <c r="D14" s="23"/>
      <c r="E14" s="41">
        <v>29953</v>
      </c>
    </row>
    <row r="15" spans="1:5" ht="12">
      <c r="A15" s="11" t="s">
        <v>15</v>
      </c>
      <c r="B15" s="39">
        <v>40</v>
      </c>
      <c r="C15" s="40">
        <v>10</v>
      </c>
      <c r="D15" s="23"/>
      <c r="E15" s="41">
        <v>9969</v>
      </c>
    </row>
    <row r="16" spans="1:5" ht="12">
      <c r="A16" s="11" t="s">
        <v>16</v>
      </c>
      <c r="B16" s="39">
        <v>203</v>
      </c>
      <c r="C16" s="40">
        <v>20</v>
      </c>
      <c r="D16" s="23"/>
      <c r="E16" s="41">
        <v>30192</v>
      </c>
    </row>
    <row r="17" spans="1:5" ht="12">
      <c r="A17" s="11" t="s">
        <v>17</v>
      </c>
      <c r="B17" s="39">
        <v>6</v>
      </c>
      <c r="C17" s="40">
        <v>0</v>
      </c>
      <c r="D17" s="23"/>
      <c r="E17" s="41">
        <v>1484</v>
      </c>
    </row>
    <row r="18" spans="1:5" ht="12">
      <c r="A18" s="11" t="s">
        <v>18</v>
      </c>
      <c r="B18" s="39">
        <v>26</v>
      </c>
      <c r="C18" s="40">
        <v>1</v>
      </c>
      <c r="D18" s="23"/>
      <c r="E18" s="41">
        <v>7530</v>
      </c>
    </row>
    <row r="19" spans="1:5" ht="12">
      <c r="A19" s="11" t="s">
        <v>19</v>
      </c>
      <c r="B19" s="39">
        <v>21</v>
      </c>
      <c r="C19" s="40">
        <v>0</v>
      </c>
      <c r="D19" s="23"/>
      <c r="E19" s="41">
        <v>3189</v>
      </c>
    </row>
    <row r="20" spans="1:5" ht="12">
      <c r="A20" s="11" t="s">
        <v>20</v>
      </c>
      <c r="B20" s="39">
        <v>126</v>
      </c>
      <c r="C20" s="40">
        <v>9</v>
      </c>
      <c r="D20" s="23"/>
      <c r="E20" s="41">
        <v>12482</v>
      </c>
    </row>
    <row r="21" spans="1:5" ht="12.75" thickBot="1">
      <c r="A21" s="12" t="s">
        <v>21</v>
      </c>
      <c r="B21" s="9">
        <f>SUM(B12:B20)</f>
        <v>939</v>
      </c>
      <c r="C21" s="19">
        <f>SUM(C12:C20)</f>
        <v>73</v>
      </c>
      <c r="D21" s="24"/>
      <c r="E21" s="26">
        <f>SUM(E12:E20)</f>
        <v>158973</v>
      </c>
    </row>
    <row r="22" spans="1:5" ht="12">
      <c r="A22" s="10" t="s">
        <v>22</v>
      </c>
      <c r="B22" s="36">
        <v>52</v>
      </c>
      <c r="C22" s="37">
        <v>30</v>
      </c>
      <c r="D22" s="23"/>
      <c r="E22" s="41">
        <v>7661</v>
      </c>
    </row>
    <row r="23" spans="1:5" ht="12">
      <c r="A23" s="11" t="s">
        <v>23</v>
      </c>
      <c r="B23" s="39">
        <v>19</v>
      </c>
      <c r="C23" s="40">
        <v>15</v>
      </c>
      <c r="D23" s="23"/>
      <c r="E23" s="41">
        <v>2041</v>
      </c>
    </row>
    <row r="24" spans="1:5" ht="12">
      <c r="A24" s="11" t="s">
        <v>24</v>
      </c>
      <c r="B24" s="39">
        <v>7</v>
      </c>
      <c r="C24" s="40">
        <v>2</v>
      </c>
      <c r="D24" s="23"/>
      <c r="E24" s="41">
        <v>3034</v>
      </c>
    </row>
    <row r="25" spans="1:5" ht="12">
      <c r="A25" s="11" t="s">
        <v>25</v>
      </c>
      <c r="B25" s="39">
        <v>3</v>
      </c>
      <c r="C25" s="40">
        <v>1</v>
      </c>
      <c r="D25" s="23"/>
      <c r="E25" s="41">
        <v>1100</v>
      </c>
    </row>
    <row r="26" spans="1:5" ht="12.75" thickBot="1">
      <c r="A26" s="12" t="s">
        <v>26</v>
      </c>
      <c r="B26" s="9">
        <f>SUM(B22:B25)</f>
        <v>81</v>
      </c>
      <c r="C26" s="19">
        <f>SUM(C22:C25)</f>
        <v>48</v>
      </c>
      <c r="D26" s="24"/>
      <c r="E26" s="26">
        <f>SUM(E22:E25)</f>
        <v>13836</v>
      </c>
    </row>
    <row r="27" spans="1:5" ht="12">
      <c r="A27" s="10" t="s">
        <v>27</v>
      </c>
      <c r="B27" s="36">
        <v>62</v>
      </c>
      <c r="C27" s="37">
        <v>4</v>
      </c>
      <c r="D27" s="23"/>
      <c r="E27" s="41">
        <v>14924</v>
      </c>
    </row>
    <row r="28" spans="1:5" ht="12">
      <c r="A28" s="11" t="s">
        <v>28</v>
      </c>
      <c r="B28" s="39">
        <v>33</v>
      </c>
      <c r="C28" s="40">
        <v>1</v>
      </c>
      <c r="D28" s="23"/>
      <c r="E28" s="41">
        <v>5980</v>
      </c>
    </row>
    <row r="29" spans="1:5" ht="12">
      <c r="A29" s="11" t="s">
        <v>29</v>
      </c>
      <c r="B29" s="39">
        <v>242</v>
      </c>
      <c r="C29" s="40">
        <v>2</v>
      </c>
      <c r="D29" s="23"/>
      <c r="E29" s="41">
        <v>25603</v>
      </c>
    </row>
    <row r="30" spans="1:5" ht="12">
      <c r="A30" s="11" t="s">
        <v>30</v>
      </c>
      <c r="B30" s="39">
        <v>58</v>
      </c>
      <c r="C30" s="40">
        <v>8</v>
      </c>
      <c r="D30" s="23"/>
      <c r="E30" s="41">
        <v>5714</v>
      </c>
    </row>
    <row r="31" spans="1:5" ht="12.75" thickBot="1">
      <c r="A31" s="12" t="s">
        <v>31</v>
      </c>
      <c r="B31" s="9">
        <f>SUM(B27:B30)</f>
        <v>395</v>
      </c>
      <c r="C31" s="19">
        <f>SUM(C27:C30)</f>
        <v>15</v>
      </c>
      <c r="D31" s="24"/>
      <c r="E31" s="26">
        <f>SUM(E27:E30)</f>
        <v>52221</v>
      </c>
    </row>
    <row r="32" spans="1:5" ht="12">
      <c r="A32" s="10" t="s">
        <v>32</v>
      </c>
      <c r="B32" s="36">
        <v>15</v>
      </c>
      <c r="C32" s="37">
        <v>0</v>
      </c>
      <c r="D32" s="23"/>
      <c r="E32" s="41">
        <v>3052</v>
      </c>
    </row>
    <row r="33" spans="1:5" ht="12">
      <c r="A33" s="11" t="s">
        <v>33</v>
      </c>
      <c r="B33" s="39">
        <v>14</v>
      </c>
      <c r="C33" s="40">
        <v>3</v>
      </c>
      <c r="D33" s="23"/>
      <c r="E33" s="41">
        <v>4016</v>
      </c>
    </row>
    <row r="34" spans="1:5" ht="12">
      <c r="A34" s="11" t="s">
        <v>34</v>
      </c>
      <c r="B34" s="39">
        <v>6</v>
      </c>
      <c r="C34" s="40">
        <v>0</v>
      </c>
      <c r="D34" s="23"/>
      <c r="E34" s="41">
        <v>1645</v>
      </c>
    </row>
    <row r="35" spans="1:5" ht="12">
      <c r="A35" s="11" t="s">
        <v>35</v>
      </c>
      <c r="B35" s="39">
        <v>76</v>
      </c>
      <c r="C35" s="40">
        <v>8</v>
      </c>
      <c r="D35" s="23"/>
      <c r="E35" s="41">
        <v>14221</v>
      </c>
    </row>
    <row r="36" spans="1:5" ht="12">
      <c r="A36" s="11" t="s">
        <v>36</v>
      </c>
      <c r="B36" s="39">
        <v>19</v>
      </c>
      <c r="C36" s="40">
        <v>2</v>
      </c>
      <c r="D36" s="23"/>
      <c r="E36" s="41">
        <v>3503</v>
      </c>
    </row>
    <row r="37" spans="1:5" ht="12">
      <c r="A37" s="11" t="s">
        <v>37</v>
      </c>
      <c r="B37" s="39">
        <v>15</v>
      </c>
      <c r="C37" s="40">
        <v>0</v>
      </c>
      <c r="D37" s="23"/>
      <c r="E37" s="41">
        <v>656</v>
      </c>
    </row>
    <row r="38" spans="1:5" ht="12.75" thickBot="1">
      <c r="A38" s="12" t="s">
        <v>38</v>
      </c>
      <c r="B38" s="9">
        <f>SUM(B32:B37)</f>
        <v>145</v>
      </c>
      <c r="C38" s="19">
        <f>SUM(C32:C37)</f>
        <v>13</v>
      </c>
      <c r="D38" s="24"/>
      <c r="E38" s="26">
        <f>SUM(E32:E37)</f>
        <v>27093</v>
      </c>
    </row>
    <row r="39" spans="1:5" ht="12">
      <c r="A39" s="10" t="s">
        <v>39</v>
      </c>
      <c r="B39" s="36">
        <v>5</v>
      </c>
      <c r="C39" s="37">
        <v>0</v>
      </c>
      <c r="D39" s="23"/>
      <c r="E39" s="41">
        <v>6937</v>
      </c>
    </row>
    <row r="40" spans="1:5" ht="12">
      <c r="A40" s="11" t="s">
        <v>40</v>
      </c>
      <c r="B40" s="39">
        <v>47</v>
      </c>
      <c r="C40" s="40">
        <v>0</v>
      </c>
      <c r="D40" s="23"/>
      <c r="E40" s="41">
        <v>7385</v>
      </c>
    </row>
    <row r="41" spans="1:5" ht="12">
      <c r="A41" s="11" t="s">
        <v>41</v>
      </c>
      <c r="B41" s="39">
        <v>17</v>
      </c>
      <c r="C41" s="40">
        <v>0</v>
      </c>
      <c r="D41" s="23"/>
      <c r="E41" s="41">
        <v>13438</v>
      </c>
    </row>
    <row r="42" spans="1:5" ht="12">
      <c r="A42" s="11" t="s">
        <v>42</v>
      </c>
      <c r="B42" s="39">
        <v>1</v>
      </c>
      <c r="C42" s="40">
        <v>0</v>
      </c>
      <c r="D42" s="23"/>
      <c r="E42" s="41">
        <v>7748</v>
      </c>
    </row>
    <row r="43" spans="1:5" ht="12">
      <c r="A43" s="11" t="s">
        <v>43</v>
      </c>
      <c r="B43" s="39">
        <v>0</v>
      </c>
      <c r="C43" s="40">
        <v>0</v>
      </c>
      <c r="D43" s="23"/>
      <c r="E43" s="41">
        <v>2690</v>
      </c>
    </row>
    <row r="44" spans="1:5" ht="12.75" thickBot="1">
      <c r="A44" s="12" t="s">
        <v>44</v>
      </c>
      <c r="B44" s="9">
        <f>SUM(B39:B43)</f>
        <v>70</v>
      </c>
      <c r="C44" s="19">
        <f>SUM(C39:C43)</f>
        <v>0</v>
      </c>
      <c r="D44" s="24"/>
      <c r="E44" s="26">
        <f>SUM(E39:E43)</f>
        <v>38198</v>
      </c>
    </row>
    <row r="45" spans="1:5" ht="12">
      <c r="A45" s="10" t="s">
        <v>45</v>
      </c>
      <c r="B45" s="36">
        <v>19</v>
      </c>
      <c r="C45" s="37">
        <v>0</v>
      </c>
      <c r="D45" s="23"/>
      <c r="E45" s="41">
        <v>5165</v>
      </c>
    </row>
    <row r="46" spans="1:5" ht="12">
      <c r="A46" s="11" t="s">
        <v>46</v>
      </c>
      <c r="B46" s="39">
        <v>26</v>
      </c>
      <c r="C46" s="40">
        <v>0</v>
      </c>
      <c r="D46" s="23"/>
      <c r="E46" s="41">
        <v>4528</v>
      </c>
    </row>
    <row r="47" spans="1:5" ht="12">
      <c r="A47" s="11" t="s">
        <v>47</v>
      </c>
      <c r="B47" s="39">
        <v>0</v>
      </c>
      <c r="C47" s="40">
        <v>0</v>
      </c>
      <c r="D47" s="23"/>
      <c r="E47" s="41">
        <v>5456</v>
      </c>
    </row>
    <row r="48" spans="1:5" ht="12">
      <c r="A48" s="11" t="s">
        <v>48</v>
      </c>
      <c r="B48" s="39">
        <v>0</v>
      </c>
      <c r="C48" s="40">
        <v>0</v>
      </c>
      <c r="D48" s="23"/>
      <c r="E48" s="41">
        <v>3517</v>
      </c>
    </row>
    <row r="49" spans="1:5" ht="12.75" thickBot="1">
      <c r="A49" s="12" t="s">
        <v>49</v>
      </c>
      <c r="B49" s="9">
        <f>SUM(B45:B48)</f>
        <v>45</v>
      </c>
      <c r="C49" s="19">
        <f>SUM(C45:C48)</f>
        <v>0</v>
      </c>
      <c r="D49" s="24"/>
      <c r="E49" s="26">
        <f>SUM(E45:E48)</f>
        <v>18666</v>
      </c>
    </row>
    <row r="50" spans="1:5" ht="12">
      <c r="A50" s="10" t="s">
        <v>50</v>
      </c>
      <c r="B50" s="36">
        <v>6</v>
      </c>
      <c r="C50" s="37">
        <v>0</v>
      </c>
      <c r="D50" s="23"/>
      <c r="E50" s="41">
        <v>12023</v>
      </c>
    </row>
    <row r="51" spans="1:5" ht="12">
      <c r="A51" s="11" t="s">
        <v>51</v>
      </c>
      <c r="B51" s="39">
        <v>1</v>
      </c>
      <c r="C51" s="40">
        <v>0</v>
      </c>
      <c r="D51" s="23"/>
      <c r="E51" s="41">
        <v>3183</v>
      </c>
    </row>
    <row r="52" spans="1:5" ht="12">
      <c r="A52" s="11" t="s">
        <v>52</v>
      </c>
      <c r="B52" s="39">
        <v>7</v>
      </c>
      <c r="C52" s="40">
        <v>0</v>
      </c>
      <c r="D52" s="23"/>
      <c r="E52" s="41">
        <v>7425</v>
      </c>
    </row>
    <row r="53" spans="1:5" ht="12">
      <c r="A53" s="11" t="s">
        <v>53</v>
      </c>
      <c r="B53" s="39">
        <v>34</v>
      </c>
      <c r="C53" s="40">
        <v>0</v>
      </c>
      <c r="D53" s="23"/>
      <c r="E53" s="41">
        <v>31053</v>
      </c>
    </row>
    <row r="54" spans="1:5" ht="12">
      <c r="A54" s="11" t="s">
        <v>54</v>
      </c>
      <c r="B54" s="39">
        <v>17</v>
      </c>
      <c r="C54" s="40">
        <v>0</v>
      </c>
      <c r="D54" s="23"/>
      <c r="E54" s="41">
        <v>11455</v>
      </c>
    </row>
    <row r="55" spans="1:5" ht="12">
      <c r="A55" s="11" t="s">
        <v>55</v>
      </c>
      <c r="B55" s="39">
        <v>26</v>
      </c>
      <c r="C55" s="40">
        <v>0</v>
      </c>
      <c r="D55" s="23"/>
      <c r="E55" s="41">
        <v>12446</v>
      </c>
    </row>
    <row r="56" spans="1:5" ht="12">
      <c r="A56" s="11" t="s">
        <v>56</v>
      </c>
      <c r="B56" s="39">
        <v>0</v>
      </c>
      <c r="C56" s="40">
        <v>0</v>
      </c>
      <c r="D56" s="23"/>
      <c r="E56" s="41">
        <v>11717</v>
      </c>
    </row>
    <row r="57" spans="1:5" ht="12.75" thickBot="1">
      <c r="A57" s="12" t="s">
        <v>57</v>
      </c>
      <c r="B57" s="15">
        <f>SUM(B50:B56)</f>
        <v>91</v>
      </c>
      <c r="C57" s="20">
        <f>SUM(C50:C56)</f>
        <v>0</v>
      </c>
      <c r="D57" s="24"/>
      <c r="E57" s="27">
        <f>SUM(E50:E56)</f>
        <v>89302</v>
      </c>
    </row>
    <row r="58" spans="1:5" ht="12.75" thickBot="1">
      <c r="A58" s="13" t="s">
        <v>58</v>
      </c>
      <c r="B58" s="42">
        <v>0</v>
      </c>
      <c r="C58" s="44">
        <v>0</v>
      </c>
      <c r="D58" s="24"/>
      <c r="E58" s="43">
        <v>4014</v>
      </c>
    </row>
    <row r="59" spans="1:5" ht="13.5" thickBot="1" thickTop="1">
      <c r="A59" s="14" t="s">
        <v>59</v>
      </c>
      <c r="B59" s="16">
        <f>B11+B21+B26+B31+B38+B44+B49+B57+B58</f>
        <v>2164</v>
      </c>
      <c r="C59" s="21">
        <f>C11+C21+C26+C31+C38+C44+C49+C57+C58</f>
        <v>222</v>
      </c>
      <c r="D59" s="25"/>
      <c r="E59" s="17">
        <f>E11+E21+E26+E31+E38+E44+E49+E57+E58</f>
        <v>490061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78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79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65</v>
      </c>
    </row>
    <row r="5" spans="1:5" ht="12">
      <c r="A5" s="10" t="s">
        <v>5</v>
      </c>
      <c r="B5" s="36">
        <v>26</v>
      </c>
      <c r="C5" s="37">
        <v>0</v>
      </c>
      <c r="D5" s="23"/>
      <c r="E5" s="38">
        <v>9689</v>
      </c>
    </row>
    <row r="6" spans="1:5" ht="12">
      <c r="A6" s="11" t="s">
        <v>6</v>
      </c>
      <c r="B6" s="39">
        <v>31</v>
      </c>
      <c r="C6" s="40">
        <v>0</v>
      </c>
      <c r="D6" s="23"/>
      <c r="E6" s="41">
        <v>31472</v>
      </c>
    </row>
    <row r="7" spans="1:5" ht="12">
      <c r="A7" s="11" t="s">
        <v>7</v>
      </c>
      <c r="B7" s="39">
        <v>25</v>
      </c>
      <c r="C7" s="40">
        <v>2</v>
      </c>
      <c r="D7" s="23"/>
      <c r="E7" s="41">
        <v>17493</v>
      </c>
    </row>
    <row r="8" spans="1:5" ht="12">
      <c r="A8" s="11" t="s">
        <v>8</v>
      </c>
      <c r="B8" s="39">
        <v>6</v>
      </c>
      <c r="C8" s="40">
        <v>0</v>
      </c>
      <c r="D8" s="23"/>
      <c r="E8" s="41">
        <v>4501</v>
      </c>
    </row>
    <row r="9" spans="1:5" ht="12">
      <c r="A9" s="11" t="s">
        <v>9</v>
      </c>
      <c r="B9" s="39">
        <v>86</v>
      </c>
      <c r="C9" s="40">
        <v>2</v>
      </c>
      <c r="D9" s="23"/>
      <c r="E9" s="41">
        <v>11081</v>
      </c>
    </row>
    <row r="10" spans="1:5" ht="12">
      <c r="A10" s="11" t="s">
        <v>10</v>
      </c>
      <c r="B10" s="39">
        <v>98</v>
      </c>
      <c r="C10" s="40">
        <v>47</v>
      </c>
      <c r="D10" s="23"/>
      <c r="E10" s="41">
        <v>13468</v>
      </c>
    </row>
    <row r="11" spans="1:5" ht="12.75" thickBot="1">
      <c r="A11" s="12" t="s">
        <v>11</v>
      </c>
      <c r="B11" s="9">
        <f>SUM(B5:B10)</f>
        <v>272</v>
      </c>
      <c r="C11" s="19">
        <f>SUM(C5:C10)</f>
        <v>51</v>
      </c>
      <c r="D11" s="24"/>
      <c r="E11" s="26">
        <f>SUM(E5:E10)</f>
        <v>87704</v>
      </c>
    </row>
    <row r="12" spans="1:5" ht="12">
      <c r="A12" s="10" t="s">
        <v>12</v>
      </c>
      <c r="B12" s="36">
        <v>132</v>
      </c>
      <c r="C12" s="37">
        <v>3</v>
      </c>
      <c r="D12" s="23"/>
      <c r="E12" s="41">
        <v>22686</v>
      </c>
    </row>
    <row r="13" spans="1:5" ht="12">
      <c r="A13" s="11" t="s">
        <v>13</v>
      </c>
      <c r="B13" s="39">
        <v>246</v>
      </c>
      <c r="C13" s="40">
        <v>1</v>
      </c>
      <c r="D13" s="23"/>
      <c r="E13" s="41">
        <v>41320</v>
      </c>
    </row>
    <row r="14" spans="1:5" ht="12">
      <c r="A14" s="11" t="s">
        <v>14</v>
      </c>
      <c r="B14" s="39">
        <v>93</v>
      </c>
      <c r="C14" s="40">
        <v>7</v>
      </c>
      <c r="D14" s="23"/>
      <c r="E14" s="41">
        <v>29705</v>
      </c>
    </row>
    <row r="15" spans="1:5" ht="12">
      <c r="A15" s="11" t="s">
        <v>15</v>
      </c>
      <c r="B15" s="39">
        <v>33</v>
      </c>
      <c r="C15" s="40">
        <v>3</v>
      </c>
      <c r="D15" s="23"/>
      <c r="E15" s="41">
        <v>9833</v>
      </c>
    </row>
    <row r="16" spans="1:5" ht="12">
      <c r="A16" s="11" t="s">
        <v>16</v>
      </c>
      <c r="B16" s="39">
        <v>181</v>
      </c>
      <c r="C16" s="40">
        <v>18</v>
      </c>
      <c r="D16" s="23"/>
      <c r="E16" s="41">
        <v>29892</v>
      </c>
    </row>
    <row r="17" spans="1:5" ht="12">
      <c r="A17" s="11" t="s">
        <v>17</v>
      </c>
      <c r="B17" s="39">
        <v>2</v>
      </c>
      <c r="C17" s="40">
        <v>0</v>
      </c>
      <c r="D17" s="23"/>
      <c r="E17" s="41">
        <v>1460</v>
      </c>
    </row>
    <row r="18" spans="1:5" ht="12">
      <c r="A18" s="11" t="s">
        <v>18</v>
      </c>
      <c r="B18" s="39">
        <v>18</v>
      </c>
      <c r="C18" s="40">
        <v>0</v>
      </c>
      <c r="D18" s="23"/>
      <c r="E18" s="41">
        <v>7396</v>
      </c>
    </row>
    <row r="19" spans="1:5" ht="12">
      <c r="A19" s="11" t="s">
        <v>19</v>
      </c>
      <c r="B19" s="39">
        <v>12</v>
      </c>
      <c r="C19" s="40">
        <v>0</v>
      </c>
      <c r="D19" s="23"/>
      <c r="E19" s="41">
        <v>3187</v>
      </c>
    </row>
    <row r="20" spans="1:5" ht="12">
      <c r="A20" s="11" t="s">
        <v>20</v>
      </c>
      <c r="B20" s="39">
        <v>43</v>
      </c>
      <c r="C20" s="40">
        <v>3</v>
      </c>
      <c r="D20" s="23"/>
      <c r="E20" s="41">
        <v>12370</v>
      </c>
    </row>
    <row r="21" spans="1:5" ht="12.75" thickBot="1">
      <c r="A21" s="12" t="s">
        <v>21</v>
      </c>
      <c r="B21" s="9">
        <f>SUM(B12:B20)</f>
        <v>760</v>
      </c>
      <c r="C21" s="19">
        <f>SUM(C12:C20)</f>
        <v>35</v>
      </c>
      <c r="D21" s="24"/>
      <c r="E21" s="26">
        <f>SUM(E12:E20)</f>
        <v>157849</v>
      </c>
    </row>
    <row r="22" spans="1:5" ht="12">
      <c r="A22" s="10" t="s">
        <v>22</v>
      </c>
      <c r="B22" s="36">
        <v>28</v>
      </c>
      <c r="C22" s="37">
        <v>2</v>
      </c>
      <c r="D22" s="23"/>
      <c r="E22" s="41">
        <v>7574</v>
      </c>
    </row>
    <row r="23" spans="1:5" ht="12">
      <c r="A23" s="11" t="s">
        <v>23</v>
      </c>
      <c r="B23" s="39">
        <v>8</v>
      </c>
      <c r="C23" s="40">
        <v>0</v>
      </c>
      <c r="D23" s="23"/>
      <c r="E23" s="41">
        <v>2064</v>
      </c>
    </row>
    <row r="24" spans="1:5" ht="12">
      <c r="A24" s="11" t="s">
        <v>24</v>
      </c>
      <c r="B24" s="39">
        <v>24</v>
      </c>
      <c r="C24" s="40">
        <v>1</v>
      </c>
      <c r="D24" s="23"/>
      <c r="E24" s="41">
        <v>3032</v>
      </c>
    </row>
    <row r="25" spans="1:5" ht="12">
      <c r="A25" s="11" t="s">
        <v>25</v>
      </c>
      <c r="B25" s="39">
        <v>10</v>
      </c>
      <c r="C25" s="40">
        <v>0</v>
      </c>
      <c r="D25" s="23"/>
      <c r="E25" s="41">
        <v>1078</v>
      </c>
    </row>
    <row r="26" spans="1:5" ht="12.75" thickBot="1">
      <c r="A26" s="12" t="s">
        <v>26</v>
      </c>
      <c r="B26" s="9">
        <f>SUM(B22:B25)</f>
        <v>70</v>
      </c>
      <c r="C26" s="19">
        <f>SUM(C22:C25)</f>
        <v>3</v>
      </c>
      <c r="D26" s="24"/>
      <c r="E26" s="26">
        <f>SUM(E22:E25)</f>
        <v>13748</v>
      </c>
    </row>
    <row r="27" spans="1:5" ht="12">
      <c r="A27" s="10" t="s">
        <v>27</v>
      </c>
      <c r="B27" s="36">
        <v>62</v>
      </c>
      <c r="C27" s="37">
        <v>1</v>
      </c>
      <c r="D27" s="23"/>
      <c r="E27" s="41">
        <v>14876</v>
      </c>
    </row>
    <row r="28" spans="1:5" ht="12">
      <c r="A28" s="11" t="s">
        <v>28</v>
      </c>
      <c r="B28" s="39">
        <v>29</v>
      </c>
      <c r="C28" s="40">
        <v>0</v>
      </c>
      <c r="D28" s="23"/>
      <c r="E28" s="41">
        <v>5953</v>
      </c>
    </row>
    <row r="29" spans="1:5" ht="12">
      <c r="A29" s="11" t="s">
        <v>29</v>
      </c>
      <c r="B29" s="39">
        <v>204</v>
      </c>
      <c r="C29" s="40">
        <v>1</v>
      </c>
      <c r="D29" s="23"/>
      <c r="E29" s="41">
        <v>25407</v>
      </c>
    </row>
    <row r="30" spans="1:5" ht="12">
      <c r="A30" s="11" t="s">
        <v>30</v>
      </c>
      <c r="B30" s="39">
        <v>89</v>
      </c>
      <c r="C30" s="40">
        <v>1</v>
      </c>
      <c r="D30" s="23"/>
      <c r="E30" s="41">
        <v>5709</v>
      </c>
    </row>
    <row r="31" spans="1:5" ht="12.75" thickBot="1">
      <c r="A31" s="12" t="s">
        <v>31</v>
      </c>
      <c r="B31" s="9">
        <f>SUM(B27:B30)</f>
        <v>384</v>
      </c>
      <c r="C31" s="19">
        <f>SUM(C27:C30)</f>
        <v>3</v>
      </c>
      <c r="D31" s="24"/>
      <c r="E31" s="26">
        <f>SUM(E27:E30)</f>
        <v>51945</v>
      </c>
    </row>
    <row r="32" spans="1:5" ht="12">
      <c r="A32" s="10" t="s">
        <v>32</v>
      </c>
      <c r="B32" s="36">
        <v>31</v>
      </c>
      <c r="C32" s="37">
        <v>0</v>
      </c>
      <c r="D32" s="23"/>
      <c r="E32" s="41">
        <v>3068</v>
      </c>
    </row>
    <row r="33" spans="1:5" ht="12">
      <c r="A33" s="11" t="s">
        <v>33</v>
      </c>
      <c r="B33" s="39">
        <v>3</v>
      </c>
      <c r="C33" s="40">
        <v>0</v>
      </c>
      <c r="D33" s="23"/>
      <c r="E33" s="41">
        <v>3956</v>
      </c>
    </row>
    <row r="34" spans="1:5" ht="12">
      <c r="A34" s="11" t="s">
        <v>34</v>
      </c>
      <c r="B34" s="39">
        <v>10</v>
      </c>
      <c r="C34" s="40">
        <v>3</v>
      </c>
      <c r="D34" s="23"/>
      <c r="E34" s="41">
        <v>1616</v>
      </c>
    </row>
    <row r="35" spans="1:5" ht="12">
      <c r="A35" s="11" t="s">
        <v>35</v>
      </c>
      <c r="B35" s="39">
        <v>47</v>
      </c>
      <c r="C35" s="40">
        <v>2</v>
      </c>
      <c r="D35" s="23"/>
      <c r="E35" s="41">
        <v>14056</v>
      </c>
    </row>
    <row r="36" spans="1:5" ht="12">
      <c r="A36" s="11" t="s">
        <v>36</v>
      </c>
      <c r="B36" s="39">
        <v>21</v>
      </c>
      <c r="C36" s="40">
        <v>3</v>
      </c>
      <c r="D36" s="23"/>
      <c r="E36" s="41">
        <v>3491</v>
      </c>
    </row>
    <row r="37" spans="1:5" ht="12">
      <c r="A37" s="11" t="s">
        <v>37</v>
      </c>
      <c r="B37" s="39">
        <v>5</v>
      </c>
      <c r="C37" s="40">
        <v>0</v>
      </c>
      <c r="D37" s="23"/>
      <c r="E37" s="41">
        <v>662</v>
      </c>
    </row>
    <row r="38" spans="1:5" ht="12.75" thickBot="1">
      <c r="A38" s="12" t="s">
        <v>38</v>
      </c>
      <c r="B38" s="9">
        <f>SUM(B32:B37)</f>
        <v>117</v>
      </c>
      <c r="C38" s="19">
        <f>SUM(C32:C37)</f>
        <v>8</v>
      </c>
      <c r="D38" s="24"/>
      <c r="E38" s="26">
        <f>SUM(E32:E37)</f>
        <v>26849</v>
      </c>
    </row>
    <row r="39" spans="1:5" ht="12">
      <c r="A39" s="10" t="s">
        <v>39</v>
      </c>
      <c r="B39" s="36">
        <v>10</v>
      </c>
      <c r="C39" s="37">
        <v>0</v>
      </c>
      <c r="D39" s="23"/>
      <c r="E39" s="41">
        <v>6888</v>
      </c>
    </row>
    <row r="40" spans="1:5" ht="12">
      <c r="A40" s="11" t="s">
        <v>40</v>
      </c>
      <c r="B40" s="39">
        <v>38</v>
      </c>
      <c r="C40" s="40">
        <v>3</v>
      </c>
      <c r="D40" s="23"/>
      <c r="E40" s="41">
        <v>7378</v>
      </c>
    </row>
    <row r="41" spans="1:5" ht="12">
      <c r="A41" s="11" t="s">
        <v>41</v>
      </c>
      <c r="B41" s="39">
        <v>97</v>
      </c>
      <c r="C41" s="40">
        <v>0</v>
      </c>
      <c r="D41" s="23"/>
      <c r="E41" s="41">
        <v>13400</v>
      </c>
    </row>
    <row r="42" spans="1:5" ht="12">
      <c r="A42" s="11" t="s">
        <v>42</v>
      </c>
      <c r="B42" s="39">
        <v>35</v>
      </c>
      <c r="C42" s="40">
        <v>0</v>
      </c>
      <c r="D42" s="23"/>
      <c r="E42" s="41">
        <v>7742</v>
      </c>
    </row>
    <row r="43" spans="1:5" ht="12">
      <c r="A43" s="11" t="s">
        <v>43</v>
      </c>
      <c r="B43" s="39">
        <v>1</v>
      </c>
      <c r="C43" s="40">
        <v>0</v>
      </c>
      <c r="D43" s="23"/>
      <c r="E43" s="41">
        <v>2688</v>
      </c>
    </row>
    <row r="44" spans="1:5" ht="12.75" thickBot="1">
      <c r="A44" s="12" t="s">
        <v>44</v>
      </c>
      <c r="B44" s="9">
        <f>SUM(B39:B43)</f>
        <v>181</v>
      </c>
      <c r="C44" s="19">
        <f>SUM(C39:C43)</f>
        <v>3</v>
      </c>
      <c r="D44" s="24"/>
      <c r="E44" s="26">
        <f>SUM(E39:E43)</f>
        <v>38096</v>
      </c>
    </row>
    <row r="45" spans="1:5" ht="12">
      <c r="A45" s="10" t="s">
        <v>45</v>
      </c>
      <c r="B45" s="36">
        <v>16</v>
      </c>
      <c r="C45" s="37">
        <v>0</v>
      </c>
      <c r="D45" s="23"/>
      <c r="E45" s="41">
        <v>5112</v>
      </c>
    </row>
    <row r="46" spans="1:5" ht="12">
      <c r="A46" s="11" t="s">
        <v>46</v>
      </c>
      <c r="B46" s="39">
        <v>47</v>
      </c>
      <c r="C46" s="40">
        <v>0</v>
      </c>
      <c r="D46" s="23"/>
      <c r="E46" s="41">
        <v>4467</v>
      </c>
    </row>
    <row r="47" spans="1:5" ht="12">
      <c r="A47" s="11" t="s">
        <v>47</v>
      </c>
      <c r="B47" s="39">
        <v>6</v>
      </c>
      <c r="C47" s="40">
        <v>0</v>
      </c>
      <c r="D47" s="23"/>
      <c r="E47" s="41">
        <v>5410</v>
      </c>
    </row>
    <row r="48" spans="1:5" ht="12">
      <c r="A48" s="11" t="s">
        <v>48</v>
      </c>
      <c r="B48" s="39">
        <v>15</v>
      </c>
      <c r="C48" s="40">
        <v>0</v>
      </c>
      <c r="D48" s="23"/>
      <c r="E48" s="41">
        <v>3527</v>
      </c>
    </row>
    <row r="49" spans="1:5" ht="12.75" thickBot="1">
      <c r="A49" s="12" t="s">
        <v>49</v>
      </c>
      <c r="B49" s="9">
        <f>SUM(B45:B48)</f>
        <v>84</v>
      </c>
      <c r="C49" s="19">
        <f>SUM(C45:C48)</f>
        <v>0</v>
      </c>
      <c r="D49" s="24"/>
      <c r="E49" s="26">
        <f>SUM(E45:E48)</f>
        <v>18516</v>
      </c>
    </row>
    <row r="50" spans="1:5" ht="12">
      <c r="A50" s="10" t="s">
        <v>50</v>
      </c>
      <c r="B50" s="36">
        <v>9</v>
      </c>
      <c r="C50" s="37">
        <v>4</v>
      </c>
      <c r="D50" s="23"/>
      <c r="E50" s="41">
        <v>11948</v>
      </c>
    </row>
    <row r="51" spans="1:5" ht="12">
      <c r="A51" s="11" t="s">
        <v>51</v>
      </c>
      <c r="B51" s="39">
        <v>10</v>
      </c>
      <c r="C51" s="40">
        <v>0</v>
      </c>
      <c r="D51" s="23"/>
      <c r="E51" s="41">
        <v>3146</v>
      </c>
    </row>
    <row r="52" spans="1:5" ht="12">
      <c r="A52" s="11" t="s">
        <v>52</v>
      </c>
      <c r="B52" s="39">
        <v>12</v>
      </c>
      <c r="C52" s="40">
        <v>1</v>
      </c>
      <c r="D52" s="23"/>
      <c r="E52" s="41">
        <v>7384</v>
      </c>
    </row>
    <row r="53" spans="1:5" ht="12">
      <c r="A53" s="11" t="s">
        <v>53</v>
      </c>
      <c r="B53" s="39">
        <v>41</v>
      </c>
      <c r="C53" s="40">
        <v>1</v>
      </c>
      <c r="D53" s="23"/>
      <c r="E53" s="41">
        <v>31020</v>
      </c>
    </row>
    <row r="54" spans="1:5" ht="12">
      <c r="A54" s="11" t="s">
        <v>54</v>
      </c>
      <c r="B54" s="39">
        <v>7</v>
      </c>
      <c r="C54" s="40">
        <v>1</v>
      </c>
      <c r="D54" s="23"/>
      <c r="E54" s="41">
        <v>11332</v>
      </c>
    </row>
    <row r="55" spans="1:5" ht="12">
      <c r="A55" s="11" t="s">
        <v>55</v>
      </c>
      <c r="B55" s="39">
        <v>4</v>
      </c>
      <c r="C55" s="40">
        <v>0</v>
      </c>
      <c r="D55" s="23"/>
      <c r="E55" s="41">
        <v>12432</v>
      </c>
    </row>
    <row r="56" spans="1:5" ht="12">
      <c r="A56" s="11" t="s">
        <v>56</v>
      </c>
      <c r="B56" s="39">
        <v>7</v>
      </c>
      <c r="C56" s="40">
        <v>0</v>
      </c>
      <c r="D56" s="23"/>
      <c r="E56" s="41">
        <v>11680</v>
      </c>
    </row>
    <row r="57" spans="1:5" ht="12.75" thickBot="1">
      <c r="A57" s="12" t="s">
        <v>57</v>
      </c>
      <c r="B57" s="15">
        <f>SUM(B50:B56)</f>
        <v>90</v>
      </c>
      <c r="C57" s="20">
        <f>SUM(C50:C56)</f>
        <v>7</v>
      </c>
      <c r="D57" s="24"/>
      <c r="E57" s="27">
        <f>SUM(E50:E56)</f>
        <v>88942</v>
      </c>
    </row>
    <row r="58" spans="1:5" ht="12.75" thickBot="1">
      <c r="A58" s="13" t="s">
        <v>58</v>
      </c>
      <c r="B58" s="42">
        <v>0</v>
      </c>
      <c r="C58" s="44">
        <v>0</v>
      </c>
      <c r="D58" s="24"/>
      <c r="E58" s="43">
        <v>3975</v>
      </c>
    </row>
    <row r="59" spans="1:5" ht="13.5" thickBot="1" thickTop="1">
      <c r="A59" s="14" t="s">
        <v>59</v>
      </c>
      <c r="B59" s="16">
        <f>B11+B21+B26+B31+B38+B44+B49+B57+B58</f>
        <v>1958</v>
      </c>
      <c r="C59" s="21">
        <f>C11+C21+C26+C31+C38+C44+C49+C57+C58</f>
        <v>110</v>
      </c>
      <c r="D59" s="25"/>
      <c r="E59" s="17">
        <f>E11+E21+E26+E31+E38+E44+E49+E57+E58</f>
        <v>487624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80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81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66</v>
      </c>
    </row>
    <row r="5" spans="1:5" ht="12">
      <c r="A5" s="10" t="s">
        <v>5</v>
      </c>
      <c r="B5" s="36">
        <v>36</v>
      </c>
      <c r="C5" s="37">
        <v>0</v>
      </c>
      <c r="D5" s="23"/>
      <c r="E5" s="38">
        <v>9659</v>
      </c>
    </row>
    <row r="6" spans="1:5" ht="12">
      <c r="A6" s="11" t="s">
        <v>6</v>
      </c>
      <c r="B6" s="39">
        <v>49</v>
      </c>
      <c r="C6" s="40">
        <v>0</v>
      </c>
      <c r="D6" s="23"/>
      <c r="E6" s="41">
        <v>31378</v>
      </c>
    </row>
    <row r="7" spans="1:5" ht="12">
      <c r="A7" s="11" t="s">
        <v>7</v>
      </c>
      <c r="B7" s="39">
        <v>84</v>
      </c>
      <c r="C7" s="40">
        <v>16</v>
      </c>
      <c r="D7" s="23"/>
      <c r="E7" s="41">
        <v>17329</v>
      </c>
    </row>
    <row r="8" spans="1:5" ht="12">
      <c r="A8" s="11" t="s">
        <v>8</v>
      </c>
      <c r="B8" s="39">
        <v>34</v>
      </c>
      <c r="C8" s="40">
        <v>11</v>
      </c>
      <c r="D8" s="23"/>
      <c r="E8" s="41">
        <v>4472</v>
      </c>
    </row>
    <row r="9" spans="1:5" ht="12">
      <c r="A9" s="11" t="s">
        <v>9</v>
      </c>
      <c r="B9" s="39">
        <v>109</v>
      </c>
      <c r="C9" s="40">
        <v>5</v>
      </c>
      <c r="D9" s="23"/>
      <c r="E9" s="41">
        <v>10992</v>
      </c>
    </row>
    <row r="10" spans="1:5" ht="12">
      <c r="A10" s="11" t="s">
        <v>10</v>
      </c>
      <c r="B10" s="39">
        <v>119</v>
      </c>
      <c r="C10" s="40">
        <v>85</v>
      </c>
      <c r="D10" s="23"/>
      <c r="E10" s="41">
        <v>13363</v>
      </c>
    </row>
    <row r="11" spans="1:5" ht="12.75" thickBot="1">
      <c r="A11" s="12" t="s">
        <v>11</v>
      </c>
      <c r="B11" s="9">
        <f>SUM(B5:B10)</f>
        <v>431</v>
      </c>
      <c r="C11" s="19">
        <f>SUM(C5:C10)</f>
        <v>117</v>
      </c>
      <c r="D11" s="24"/>
      <c r="E11" s="26">
        <f>SUM(E5:E10)</f>
        <v>87193</v>
      </c>
    </row>
    <row r="12" spans="1:5" ht="12">
      <c r="A12" s="10" t="s">
        <v>12</v>
      </c>
      <c r="B12" s="36">
        <v>278</v>
      </c>
      <c r="C12" s="37">
        <v>5</v>
      </c>
      <c r="D12" s="23"/>
      <c r="E12" s="41">
        <v>22483</v>
      </c>
    </row>
    <row r="13" spans="1:5" ht="12">
      <c r="A13" s="11" t="s">
        <v>13</v>
      </c>
      <c r="B13" s="39">
        <v>340</v>
      </c>
      <c r="C13" s="40">
        <v>6</v>
      </c>
      <c r="D13" s="23"/>
      <c r="E13" s="41">
        <v>41345</v>
      </c>
    </row>
    <row r="14" spans="1:5" ht="12">
      <c r="A14" s="11" t="s">
        <v>14</v>
      </c>
      <c r="B14" s="39">
        <v>198</v>
      </c>
      <c r="C14" s="40">
        <v>4</v>
      </c>
      <c r="D14" s="23"/>
      <c r="E14" s="41">
        <v>29574</v>
      </c>
    </row>
    <row r="15" spans="1:5" ht="12">
      <c r="A15" s="11" t="s">
        <v>15</v>
      </c>
      <c r="B15" s="39">
        <v>120</v>
      </c>
      <c r="C15" s="40">
        <v>37</v>
      </c>
      <c r="D15" s="23"/>
      <c r="E15" s="41">
        <v>9788</v>
      </c>
    </row>
    <row r="16" spans="1:5" ht="12">
      <c r="A16" s="11" t="s">
        <v>16</v>
      </c>
      <c r="B16" s="39">
        <v>297</v>
      </c>
      <c r="C16" s="40">
        <v>23</v>
      </c>
      <c r="D16" s="23"/>
      <c r="E16" s="41">
        <v>29847</v>
      </c>
    </row>
    <row r="17" spans="1:5" ht="12">
      <c r="A17" s="11" t="s">
        <v>17</v>
      </c>
      <c r="B17" s="39">
        <v>7</v>
      </c>
      <c r="C17" s="40">
        <v>0</v>
      </c>
      <c r="D17" s="23"/>
      <c r="E17" s="41">
        <v>1440</v>
      </c>
    </row>
    <row r="18" spans="1:5" ht="12">
      <c r="A18" s="11" t="s">
        <v>18</v>
      </c>
      <c r="B18" s="39">
        <v>63</v>
      </c>
      <c r="C18" s="40">
        <v>5</v>
      </c>
      <c r="D18" s="23"/>
      <c r="E18" s="41">
        <v>7370</v>
      </c>
    </row>
    <row r="19" spans="1:5" ht="12">
      <c r="A19" s="11" t="s">
        <v>19</v>
      </c>
      <c r="B19" s="39">
        <v>0</v>
      </c>
      <c r="C19" s="40"/>
      <c r="D19" s="23"/>
      <c r="E19" s="41">
        <v>3148</v>
      </c>
    </row>
    <row r="20" spans="1:5" ht="12">
      <c r="A20" s="11" t="s">
        <v>20</v>
      </c>
      <c r="B20" s="39">
        <v>174</v>
      </c>
      <c r="C20" s="40">
        <v>1</v>
      </c>
      <c r="D20" s="23"/>
      <c r="E20" s="41">
        <v>12358</v>
      </c>
    </row>
    <row r="21" spans="1:5" ht="12.75" thickBot="1">
      <c r="A21" s="12" t="s">
        <v>21</v>
      </c>
      <c r="B21" s="9">
        <f>SUM(B12:B20)</f>
        <v>1477</v>
      </c>
      <c r="C21" s="19">
        <f>SUM(C12:C20)</f>
        <v>81</v>
      </c>
      <c r="D21" s="24"/>
      <c r="E21" s="26">
        <f>SUM(E12:E20)</f>
        <v>157353</v>
      </c>
    </row>
    <row r="22" spans="1:5" ht="12">
      <c r="A22" s="10" t="s">
        <v>22</v>
      </c>
      <c r="B22" s="36">
        <v>55</v>
      </c>
      <c r="C22" s="37">
        <v>8</v>
      </c>
      <c r="D22" s="23"/>
      <c r="E22" s="41">
        <v>7510</v>
      </c>
    </row>
    <row r="23" spans="1:5" ht="12">
      <c r="A23" s="11" t="s">
        <v>23</v>
      </c>
      <c r="B23" s="39">
        <v>39</v>
      </c>
      <c r="C23" s="40">
        <v>23</v>
      </c>
      <c r="D23" s="23"/>
      <c r="E23" s="41">
        <v>2034</v>
      </c>
    </row>
    <row r="24" spans="1:5" ht="12">
      <c r="A24" s="11" t="s">
        <v>24</v>
      </c>
      <c r="B24" s="39">
        <v>10</v>
      </c>
      <c r="C24" s="40">
        <v>6</v>
      </c>
      <c r="D24" s="23"/>
      <c r="E24" s="41">
        <v>2975</v>
      </c>
    </row>
    <row r="25" spans="1:5" ht="12">
      <c r="A25" s="11" t="s">
        <v>25</v>
      </c>
      <c r="B25" s="39">
        <v>2</v>
      </c>
      <c r="C25" s="40">
        <v>0</v>
      </c>
      <c r="D25" s="23"/>
      <c r="E25" s="41">
        <v>1061</v>
      </c>
    </row>
    <row r="26" spans="1:5" ht="12.75" thickBot="1">
      <c r="A26" s="12" t="s">
        <v>26</v>
      </c>
      <c r="B26" s="9">
        <f>SUM(B22:B25)</f>
        <v>106</v>
      </c>
      <c r="C26" s="19">
        <f>SUM(C22:C25)</f>
        <v>37</v>
      </c>
      <c r="D26" s="24"/>
      <c r="E26" s="26">
        <f>SUM(E22:E25)</f>
        <v>13580</v>
      </c>
    </row>
    <row r="27" spans="1:5" ht="12">
      <c r="A27" s="10" t="s">
        <v>27</v>
      </c>
      <c r="B27" s="36">
        <v>67</v>
      </c>
      <c r="C27" s="37">
        <v>25</v>
      </c>
      <c r="D27" s="23"/>
      <c r="E27" s="41">
        <v>14781</v>
      </c>
    </row>
    <row r="28" spans="1:5" ht="12">
      <c r="A28" s="11" t="s">
        <v>28</v>
      </c>
      <c r="B28" s="39">
        <v>50</v>
      </c>
      <c r="C28" s="40">
        <v>0</v>
      </c>
      <c r="D28" s="23"/>
      <c r="E28" s="41">
        <v>5935</v>
      </c>
    </row>
    <row r="29" spans="1:5" ht="12">
      <c r="A29" s="11" t="s">
        <v>29</v>
      </c>
      <c r="B29" s="39">
        <v>300</v>
      </c>
      <c r="C29" s="40">
        <v>0</v>
      </c>
      <c r="D29" s="23"/>
      <c r="E29" s="41">
        <v>25218</v>
      </c>
    </row>
    <row r="30" spans="1:5" ht="12">
      <c r="A30" s="11" t="s">
        <v>30</v>
      </c>
      <c r="B30" s="39">
        <v>86</v>
      </c>
      <c r="C30" s="40">
        <v>4</v>
      </c>
      <c r="D30" s="23"/>
      <c r="E30" s="41">
        <v>5678</v>
      </c>
    </row>
    <row r="31" spans="1:5" ht="12.75" thickBot="1">
      <c r="A31" s="12" t="s">
        <v>31</v>
      </c>
      <c r="B31" s="9">
        <f>SUM(B27:B30)</f>
        <v>503</v>
      </c>
      <c r="C31" s="19">
        <f>SUM(C27:C30)</f>
        <v>29</v>
      </c>
      <c r="D31" s="24"/>
      <c r="E31" s="26">
        <f>SUM(E27:E30)</f>
        <v>51612</v>
      </c>
    </row>
    <row r="32" spans="1:5" ht="12">
      <c r="A32" s="10" t="s">
        <v>32</v>
      </c>
      <c r="B32" s="36">
        <v>19</v>
      </c>
      <c r="C32" s="37">
        <v>0</v>
      </c>
      <c r="D32" s="23"/>
      <c r="E32" s="41">
        <v>3040</v>
      </c>
    </row>
    <row r="33" spans="1:5" ht="12">
      <c r="A33" s="11" t="s">
        <v>33</v>
      </c>
      <c r="B33" s="39">
        <v>70</v>
      </c>
      <c r="C33" s="40">
        <v>2</v>
      </c>
      <c r="D33" s="23"/>
      <c r="E33" s="41">
        <v>3921</v>
      </c>
    </row>
    <row r="34" spans="1:5" ht="12">
      <c r="A34" s="11" t="s">
        <v>34</v>
      </c>
      <c r="B34" s="39">
        <v>19</v>
      </c>
      <c r="C34" s="40">
        <v>7</v>
      </c>
      <c r="D34" s="23"/>
      <c r="E34" s="41">
        <v>1590</v>
      </c>
    </row>
    <row r="35" spans="1:5" ht="12">
      <c r="A35" s="11" t="s">
        <v>35</v>
      </c>
      <c r="B35" s="39">
        <v>82</v>
      </c>
      <c r="C35" s="40">
        <v>0</v>
      </c>
      <c r="D35" s="23"/>
      <c r="E35" s="41">
        <v>13883</v>
      </c>
    </row>
    <row r="36" spans="1:5" ht="12">
      <c r="A36" s="11" t="s">
        <v>36</v>
      </c>
      <c r="B36" s="39">
        <v>37</v>
      </c>
      <c r="C36" s="40">
        <v>8</v>
      </c>
      <c r="D36" s="23"/>
      <c r="E36" s="41">
        <v>3456</v>
      </c>
    </row>
    <row r="37" spans="1:5" ht="12">
      <c r="A37" s="11" t="s">
        <v>37</v>
      </c>
      <c r="B37" s="39">
        <v>1</v>
      </c>
      <c r="C37" s="40">
        <v>0</v>
      </c>
      <c r="D37" s="23"/>
      <c r="E37" s="41">
        <v>653</v>
      </c>
    </row>
    <row r="38" spans="1:5" ht="12.75" thickBot="1">
      <c r="A38" s="12" t="s">
        <v>38</v>
      </c>
      <c r="B38" s="9">
        <f>SUM(B32:B37)</f>
        <v>228</v>
      </c>
      <c r="C38" s="19">
        <f>SUM(C32:C37)</f>
        <v>17</v>
      </c>
      <c r="D38" s="24"/>
      <c r="E38" s="26">
        <f>SUM(E32:E37)</f>
        <v>26543</v>
      </c>
    </row>
    <row r="39" spans="1:5" ht="12">
      <c r="A39" s="10" t="s">
        <v>39</v>
      </c>
      <c r="B39" s="36">
        <v>15</v>
      </c>
      <c r="C39" s="37">
        <v>0</v>
      </c>
      <c r="D39" s="23"/>
      <c r="E39" s="41">
        <v>6833</v>
      </c>
    </row>
    <row r="40" spans="1:5" ht="12">
      <c r="A40" s="11" t="s">
        <v>40</v>
      </c>
      <c r="B40" s="39">
        <v>56</v>
      </c>
      <c r="C40" s="40">
        <v>9</v>
      </c>
      <c r="D40" s="23"/>
      <c r="E40" s="41">
        <v>7350</v>
      </c>
    </row>
    <row r="41" spans="1:5" ht="12">
      <c r="A41" s="11" t="s">
        <v>41</v>
      </c>
      <c r="B41" s="39">
        <v>87</v>
      </c>
      <c r="C41" s="40">
        <v>1</v>
      </c>
      <c r="D41" s="23"/>
      <c r="E41" s="41">
        <v>13377</v>
      </c>
    </row>
    <row r="42" spans="1:5" ht="12">
      <c r="A42" s="11" t="s">
        <v>42</v>
      </c>
      <c r="B42" s="39">
        <v>26</v>
      </c>
      <c r="C42" s="40">
        <v>1</v>
      </c>
      <c r="D42" s="23"/>
      <c r="E42" s="41">
        <v>7683</v>
      </c>
    </row>
    <row r="43" spans="1:5" ht="12">
      <c r="A43" s="11" t="s">
        <v>43</v>
      </c>
      <c r="B43" s="39">
        <v>11</v>
      </c>
      <c r="C43" s="40">
        <v>0</v>
      </c>
      <c r="D43" s="23"/>
      <c r="E43" s="41">
        <v>2692</v>
      </c>
    </row>
    <row r="44" spans="1:5" ht="12.75" thickBot="1">
      <c r="A44" s="12" t="s">
        <v>44</v>
      </c>
      <c r="B44" s="9">
        <f>SUM(B39:B43)</f>
        <v>195</v>
      </c>
      <c r="C44" s="19">
        <f>SUM(C39:C43)</f>
        <v>11</v>
      </c>
      <c r="D44" s="24"/>
      <c r="E44" s="26">
        <f>SUM(E39:E43)</f>
        <v>37935</v>
      </c>
    </row>
    <row r="45" spans="1:5" ht="12">
      <c r="A45" s="10" t="s">
        <v>45</v>
      </c>
      <c r="B45" s="36">
        <v>23</v>
      </c>
      <c r="C45" s="37">
        <v>1</v>
      </c>
      <c r="D45" s="23"/>
      <c r="E45" s="41">
        <v>5083</v>
      </c>
    </row>
    <row r="46" spans="1:5" ht="12">
      <c r="A46" s="11" t="s">
        <v>46</v>
      </c>
      <c r="B46" s="39">
        <v>98</v>
      </c>
      <c r="C46" s="40">
        <v>0</v>
      </c>
      <c r="D46" s="23"/>
      <c r="E46" s="41">
        <v>4486</v>
      </c>
    </row>
    <row r="47" spans="1:5" ht="12">
      <c r="A47" s="11" t="s">
        <v>47</v>
      </c>
      <c r="B47" s="39">
        <v>26</v>
      </c>
      <c r="C47" s="40">
        <v>0</v>
      </c>
      <c r="D47" s="23"/>
      <c r="E47" s="41">
        <v>5385</v>
      </c>
    </row>
    <row r="48" spans="1:5" ht="12">
      <c r="A48" s="11" t="s">
        <v>48</v>
      </c>
      <c r="B48" s="39">
        <v>2</v>
      </c>
      <c r="C48" s="40">
        <v>0</v>
      </c>
      <c r="D48" s="23"/>
      <c r="E48" s="41">
        <v>3504</v>
      </c>
    </row>
    <row r="49" spans="1:5" ht="12.75" thickBot="1">
      <c r="A49" s="12" t="s">
        <v>49</v>
      </c>
      <c r="B49" s="9">
        <f>SUM(B45:B48)</f>
        <v>149</v>
      </c>
      <c r="C49" s="19">
        <f>SUM(C45:C48)</f>
        <v>1</v>
      </c>
      <c r="D49" s="24"/>
      <c r="E49" s="26">
        <f>SUM(E45:E48)</f>
        <v>18458</v>
      </c>
    </row>
    <row r="50" spans="1:5" ht="12">
      <c r="A50" s="10" t="s">
        <v>50</v>
      </c>
      <c r="B50" s="36">
        <v>27</v>
      </c>
      <c r="C50" s="37">
        <v>0</v>
      </c>
      <c r="D50" s="23"/>
      <c r="E50" s="41">
        <v>11861</v>
      </c>
    </row>
    <row r="51" spans="1:5" ht="12">
      <c r="A51" s="11" t="s">
        <v>51</v>
      </c>
      <c r="B51" s="39">
        <v>0</v>
      </c>
      <c r="C51" s="40"/>
      <c r="D51" s="23"/>
      <c r="E51" s="41">
        <v>3085</v>
      </c>
    </row>
    <row r="52" spans="1:5" ht="12">
      <c r="A52" s="11" t="s">
        <v>52</v>
      </c>
      <c r="B52" s="39">
        <v>39</v>
      </c>
      <c r="C52" s="40">
        <v>0</v>
      </c>
      <c r="D52" s="23"/>
      <c r="E52" s="41">
        <v>7351</v>
      </c>
    </row>
    <row r="53" spans="1:5" ht="12">
      <c r="A53" s="11" t="s">
        <v>53</v>
      </c>
      <c r="B53" s="39">
        <v>45</v>
      </c>
      <c r="C53" s="40">
        <v>0</v>
      </c>
      <c r="D53" s="23"/>
      <c r="E53" s="41">
        <v>30860</v>
      </c>
    </row>
    <row r="54" spans="1:5" ht="12">
      <c r="A54" s="11" t="s">
        <v>54</v>
      </c>
      <c r="B54" s="39">
        <v>14</v>
      </c>
      <c r="C54" s="40">
        <v>1</v>
      </c>
      <c r="D54" s="23"/>
      <c r="E54" s="41">
        <v>11348</v>
      </c>
    </row>
    <row r="55" spans="1:5" ht="12">
      <c r="A55" s="11" t="s">
        <v>55</v>
      </c>
      <c r="B55" s="39">
        <v>45</v>
      </c>
      <c r="C55" s="40">
        <v>0</v>
      </c>
      <c r="D55" s="23"/>
      <c r="E55" s="41">
        <v>11562</v>
      </c>
    </row>
    <row r="56" spans="1:5" ht="12">
      <c r="A56" s="11" t="s">
        <v>56</v>
      </c>
      <c r="B56" s="39">
        <v>11</v>
      </c>
      <c r="C56" s="40">
        <v>0</v>
      </c>
      <c r="D56" s="23"/>
      <c r="E56" s="41">
        <v>11604</v>
      </c>
    </row>
    <row r="57" spans="1:5" ht="12.75" thickBot="1">
      <c r="A57" s="12" t="s">
        <v>57</v>
      </c>
      <c r="B57" s="15">
        <f>SUM(B50:B56)</f>
        <v>181</v>
      </c>
      <c r="C57" s="20">
        <f>SUM(C50:C56)</f>
        <v>1</v>
      </c>
      <c r="D57" s="24"/>
      <c r="E57" s="27">
        <f>SUM(E50:E56)</f>
        <v>87671</v>
      </c>
    </row>
    <row r="58" spans="1:5" ht="12.75" thickBot="1">
      <c r="A58" s="13" t="s">
        <v>58</v>
      </c>
      <c r="B58" s="42">
        <v>0</v>
      </c>
      <c r="C58" s="44"/>
      <c r="D58" s="24"/>
      <c r="E58" s="43">
        <v>3937</v>
      </c>
    </row>
    <row r="59" spans="1:5" ht="13.5" thickBot="1" thickTop="1">
      <c r="A59" s="14" t="s">
        <v>59</v>
      </c>
      <c r="B59" s="16">
        <f>B11+B21+B26+B31+B38+B44+B49+B57+B58</f>
        <v>3270</v>
      </c>
      <c r="C59" s="21">
        <f>C11+C21+C26+C31+C38+C44+C49+C57+C58</f>
        <v>294</v>
      </c>
      <c r="D59" s="25"/>
      <c r="E59" s="17">
        <f>E11+E21+E26+E31+E38+E44+E49+E57+E58</f>
        <v>484282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E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8.00390625" style="3" bestFit="1" customWidth="1"/>
    <col min="4" max="4" width="5.8515625" style="54" bestFit="1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82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83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67</v>
      </c>
    </row>
    <row r="5" spans="1:5" ht="12">
      <c r="A5" s="10" t="s">
        <v>5</v>
      </c>
      <c r="B5" s="36">
        <v>30</v>
      </c>
      <c r="C5" s="37">
        <v>1</v>
      </c>
      <c r="D5" s="23"/>
      <c r="E5" s="38">
        <v>9584</v>
      </c>
    </row>
    <row r="6" spans="1:5" ht="12">
      <c r="A6" s="11" t="s">
        <v>6</v>
      </c>
      <c r="B6" s="39">
        <v>29</v>
      </c>
      <c r="C6" s="40">
        <v>11</v>
      </c>
      <c r="D6" s="23"/>
      <c r="E6" s="41">
        <v>31230</v>
      </c>
    </row>
    <row r="7" spans="1:5" ht="12">
      <c r="A7" s="11" t="s">
        <v>7</v>
      </c>
      <c r="B7" s="39">
        <v>88</v>
      </c>
      <c r="C7" s="40">
        <v>34</v>
      </c>
      <c r="D7" s="23"/>
      <c r="E7" s="41">
        <v>17174</v>
      </c>
    </row>
    <row r="8" spans="1:5" ht="12">
      <c r="A8" s="11" t="s">
        <v>8</v>
      </c>
      <c r="B8" s="39">
        <v>20</v>
      </c>
      <c r="C8" s="40">
        <v>6</v>
      </c>
      <c r="D8" s="23"/>
      <c r="E8" s="41">
        <v>4444</v>
      </c>
    </row>
    <row r="9" spans="1:5" ht="12">
      <c r="A9" s="11" t="s">
        <v>9</v>
      </c>
      <c r="B9" s="39">
        <v>90</v>
      </c>
      <c r="C9" s="40">
        <v>7</v>
      </c>
      <c r="D9" s="23"/>
      <c r="E9" s="41">
        <v>10901</v>
      </c>
    </row>
    <row r="10" spans="1:5" ht="12">
      <c r="A10" s="11" t="s">
        <v>10</v>
      </c>
      <c r="B10" s="39">
        <v>110</v>
      </c>
      <c r="C10" s="40">
        <v>92</v>
      </c>
      <c r="D10" s="23"/>
      <c r="E10" s="41">
        <v>13326</v>
      </c>
    </row>
    <row r="11" spans="1:5" ht="12.75" thickBot="1">
      <c r="A11" s="12" t="s">
        <v>11</v>
      </c>
      <c r="B11" s="9">
        <f>SUM(B5:B10)</f>
        <v>367</v>
      </c>
      <c r="C11" s="19">
        <f>SUM(C5:C10)</f>
        <v>151</v>
      </c>
      <c r="D11" s="24"/>
      <c r="E11" s="26">
        <f>SUM(E5:E10)</f>
        <v>86659</v>
      </c>
    </row>
    <row r="12" spans="1:5" ht="12">
      <c r="A12" s="10" t="s">
        <v>12</v>
      </c>
      <c r="B12" s="36">
        <v>272</v>
      </c>
      <c r="C12" s="37">
        <v>9</v>
      </c>
      <c r="D12" s="23"/>
      <c r="E12" s="41">
        <v>22567</v>
      </c>
    </row>
    <row r="13" spans="1:5" ht="12">
      <c r="A13" s="11" t="s">
        <v>13</v>
      </c>
      <c r="B13" s="39">
        <v>371</v>
      </c>
      <c r="C13" s="40">
        <v>17</v>
      </c>
      <c r="D13" s="23"/>
      <c r="E13" s="41">
        <v>41345</v>
      </c>
    </row>
    <row r="14" spans="1:5" ht="12">
      <c r="A14" s="11" t="s">
        <v>14</v>
      </c>
      <c r="B14" s="39">
        <v>264</v>
      </c>
      <c r="C14" s="40">
        <v>14</v>
      </c>
      <c r="D14" s="23"/>
      <c r="E14" s="41">
        <v>29565</v>
      </c>
    </row>
    <row r="15" spans="1:5" ht="12">
      <c r="A15" s="11" t="s">
        <v>15</v>
      </c>
      <c r="B15" s="39">
        <v>164</v>
      </c>
      <c r="C15" s="40">
        <v>44</v>
      </c>
      <c r="D15" s="23"/>
      <c r="E15" s="41">
        <v>9778</v>
      </c>
    </row>
    <row r="16" spans="1:5" ht="12">
      <c r="A16" s="11" t="s">
        <v>16</v>
      </c>
      <c r="B16" s="39">
        <v>327</v>
      </c>
      <c r="C16" s="40">
        <v>49</v>
      </c>
      <c r="D16" s="23"/>
      <c r="E16" s="41">
        <v>29801</v>
      </c>
    </row>
    <row r="17" spans="1:5" ht="12">
      <c r="A17" s="11" t="s">
        <v>17</v>
      </c>
      <c r="B17" s="39">
        <v>13</v>
      </c>
      <c r="C17" s="40">
        <v>0</v>
      </c>
      <c r="D17" s="23"/>
      <c r="E17" s="41">
        <v>1431</v>
      </c>
    </row>
    <row r="18" spans="1:5" ht="12">
      <c r="A18" s="11" t="s">
        <v>18</v>
      </c>
      <c r="B18" s="39">
        <v>93</v>
      </c>
      <c r="C18" s="40">
        <v>10</v>
      </c>
      <c r="D18" s="23"/>
      <c r="E18" s="41">
        <v>7360</v>
      </c>
    </row>
    <row r="19" spans="1:5" ht="12">
      <c r="A19" s="11" t="s">
        <v>19</v>
      </c>
      <c r="B19" s="39">
        <v>15</v>
      </c>
      <c r="C19" s="40">
        <v>0</v>
      </c>
      <c r="D19" s="23"/>
      <c r="E19" s="41">
        <v>3123</v>
      </c>
    </row>
    <row r="20" spans="1:5" ht="12">
      <c r="A20" s="11" t="s">
        <v>20</v>
      </c>
      <c r="B20" s="39">
        <v>82</v>
      </c>
      <c r="C20" s="40">
        <v>4</v>
      </c>
      <c r="D20" s="23"/>
      <c r="E20" s="41">
        <v>12332</v>
      </c>
    </row>
    <row r="21" spans="1:5" ht="12.75" thickBot="1">
      <c r="A21" s="12" t="s">
        <v>21</v>
      </c>
      <c r="B21" s="9">
        <f>SUM(B12:B20)</f>
        <v>1601</v>
      </c>
      <c r="C21" s="19">
        <f>SUM(C12:C20)</f>
        <v>147</v>
      </c>
      <c r="D21" s="24"/>
      <c r="E21" s="26">
        <f>SUM(E12:E20)</f>
        <v>157302</v>
      </c>
    </row>
    <row r="22" spans="1:5" ht="12">
      <c r="A22" s="10" t="s">
        <v>22</v>
      </c>
      <c r="B22" s="36">
        <v>83</v>
      </c>
      <c r="C22" s="37">
        <v>23</v>
      </c>
      <c r="D22" s="23"/>
      <c r="E22" s="41">
        <v>7470</v>
      </c>
    </row>
    <row r="23" spans="1:5" ht="12">
      <c r="A23" s="11" t="s">
        <v>23</v>
      </c>
      <c r="B23" s="39">
        <v>37</v>
      </c>
      <c r="C23" s="40">
        <v>13</v>
      </c>
      <c r="D23" s="23"/>
      <c r="E23" s="41">
        <v>2030</v>
      </c>
    </row>
    <row r="24" spans="1:5" ht="12">
      <c r="A24" s="11" t="s">
        <v>24</v>
      </c>
      <c r="B24" s="39">
        <v>21</v>
      </c>
      <c r="C24" s="40">
        <v>0</v>
      </c>
      <c r="D24" s="23"/>
      <c r="E24" s="41">
        <v>2973</v>
      </c>
    </row>
    <row r="25" spans="1:5" ht="12">
      <c r="A25" s="11" t="s">
        <v>25</v>
      </c>
      <c r="B25" s="39">
        <v>13</v>
      </c>
      <c r="C25" s="40">
        <v>0</v>
      </c>
      <c r="D25" s="23"/>
      <c r="E25" s="41">
        <v>1066</v>
      </c>
    </row>
    <row r="26" spans="1:5" ht="12.75" thickBot="1">
      <c r="A26" s="12" t="s">
        <v>26</v>
      </c>
      <c r="B26" s="9">
        <f>SUM(B22:B25)</f>
        <v>154</v>
      </c>
      <c r="C26" s="19">
        <f>SUM(C22:C25)</f>
        <v>36</v>
      </c>
      <c r="D26" s="24"/>
      <c r="E26" s="26">
        <f>SUM(E22:E25)</f>
        <v>13539</v>
      </c>
    </row>
    <row r="27" spans="1:5" ht="12">
      <c r="A27" s="10" t="s">
        <v>27</v>
      </c>
      <c r="B27" s="36">
        <v>74</v>
      </c>
      <c r="C27" s="37">
        <v>17</v>
      </c>
      <c r="D27" s="23"/>
      <c r="E27" s="41">
        <v>14575</v>
      </c>
    </row>
    <row r="28" spans="1:5" ht="12">
      <c r="A28" s="11" t="s">
        <v>28</v>
      </c>
      <c r="B28" s="39">
        <v>33</v>
      </c>
      <c r="C28" s="40">
        <v>0</v>
      </c>
      <c r="D28" s="23"/>
      <c r="E28" s="41">
        <v>5931</v>
      </c>
    </row>
    <row r="29" spans="1:5" ht="12">
      <c r="A29" s="11" t="s">
        <v>29</v>
      </c>
      <c r="B29" s="39">
        <v>471</v>
      </c>
      <c r="C29" s="40">
        <v>7</v>
      </c>
      <c r="D29" s="23"/>
      <c r="E29" s="41">
        <v>25192</v>
      </c>
    </row>
    <row r="30" spans="1:5" ht="12">
      <c r="A30" s="11" t="s">
        <v>30</v>
      </c>
      <c r="B30" s="39">
        <v>81</v>
      </c>
      <c r="C30" s="40">
        <v>4</v>
      </c>
      <c r="D30" s="23"/>
      <c r="E30" s="41">
        <v>5632</v>
      </c>
    </row>
    <row r="31" spans="1:5" ht="12.75" thickBot="1">
      <c r="A31" s="12" t="s">
        <v>31</v>
      </c>
      <c r="B31" s="9">
        <f>SUM(B27:B30)</f>
        <v>659</v>
      </c>
      <c r="C31" s="19">
        <f>SUM(C27:C30)</f>
        <v>28</v>
      </c>
      <c r="D31" s="24"/>
      <c r="E31" s="26">
        <f>SUM(E27:E30)</f>
        <v>51330</v>
      </c>
    </row>
    <row r="32" spans="1:5" ht="12">
      <c r="A32" s="10" t="s">
        <v>32</v>
      </c>
      <c r="B32" s="36">
        <v>9</v>
      </c>
      <c r="C32" s="37">
        <v>0</v>
      </c>
      <c r="D32" s="23"/>
      <c r="E32" s="41">
        <v>2997</v>
      </c>
    </row>
    <row r="33" spans="1:5" ht="12">
      <c r="A33" s="11" t="s">
        <v>33</v>
      </c>
      <c r="B33" s="39">
        <v>46</v>
      </c>
      <c r="C33" s="40">
        <v>2</v>
      </c>
      <c r="D33" s="23"/>
      <c r="E33" s="41">
        <v>3910</v>
      </c>
    </row>
    <row r="34" spans="1:5" ht="12">
      <c r="A34" s="11" t="s">
        <v>34</v>
      </c>
      <c r="B34" s="39">
        <v>33</v>
      </c>
      <c r="C34" s="40">
        <v>5</v>
      </c>
      <c r="D34" s="23"/>
      <c r="E34" s="41">
        <v>1589</v>
      </c>
    </row>
    <row r="35" spans="1:5" ht="12">
      <c r="A35" s="11" t="s">
        <v>35</v>
      </c>
      <c r="B35" s="39">
        <v>94</v>
      </c>
      <c r="C35" s="40">
        <v>6</v>
      </c>
      <c r="D35" s="23"/>
      <c r="E35" s="41">
        <v>13799</v>
      </c>
    </row>
    <row r="36" spans="1:5" ht="12">
      <c r="A36" s="11" t="s">
        <v>36</v>
      </c>
      <c r="B36" s="39">
        <v>100</v>
      </c>
      <c r="C36" s="40">
        <v>19</v>
      </c>
      <c r="D36" s="23"/>
      <c r="E36" s="41">
        <v>3495</v>
      </c>
    </row>
    <row r="37" spans="1:5" ht="12">
      <c r="A37" s="11" t="s">
        <v>37</v>
      </c>
      <c r="B37" s="39">
        <v>5</v>
      </c>
      <c r="C37" s="40">
        <v>1</v>
      </c>
      <c r="D37" s="23"/>
      <c r="E37" s="41">
        <v>654</v>
      </c>
    </row>
    <row r="38" spans="1:5" ht="12.75" thickBot="1">
      <c r="A38" s="12" t="s">
        <v>38</v>
      </c>
      <c r="B38" s="9">
        <f>SUM(B32:B37)</f>
        <v>287</v>
      </c>
      <c r="C38" s="19">
        <f>SUM(C32:C37)</f>
        <v>33</v>
      </c>
      <c r="D38" s="24"/>
      <c r="E38" s="26">
        <f>SUM(E32:E37)</f>
        <v>26444</v>
      </c>
    </row>
    <row r="39" spans="1:5" ht="12">
      <c r="A39" s="10" t="s">
        <v>39</v>
      </c>
      <c r="B39" s="36">
        <v>28</v>
      </c>
      <c r="C39" s="37">
        <v>0</v>
      </c>
      <c r="D39" s="23"/>
      <c r="E39" s="41">
        <v>6840</v>
      </c>
    </row>
    <row r="40" spans="1:5" ht="12">
      <c r="A40" s="11" t="s">
        <v>40</v>
      </c>
      <c r="B40" s="39">
        <v>146</v>
      </c>
      <c r="C40" s="40">
        <v>7</v>
      </c>
      <c r="D40" s="23"/>
      <c r="E40" s="41">
        <v>7327</v>
      </c>
    </row>
    <row r="41" spans="1:5" ht="12">
      <c r="A41" s="11" t="s">
        <v>41</v>
      </c>
      <c r="B41" s="39">
        <v>80</v>
      </c>
      <c r="C41" s="40">
        <v>0</v>
      </c>
      <c r="D41" s="23"/>
      <c r="E41" s="41">
        <v>13352</v>
      </c>
    </row>
    <row r="42" spans="1:5" ht="12">
      <c r="A42" s="11" t="s">
        <v>42</v>
      </c>
      <c r="B42" s="39">
        <v>29</v>
      </c>
      <c r="C42" s="40">
        <v>0</v>
      </c>
      <c r="D42" s="23"/>
      <c r="E42" s="41">
        <v>7668</v>
      </c>
    </row>
    <row r="43" spans="1:5" ht="12">
      <c r="A43" s="11" t="s">
        <v>43</v>
      </c>
      <c r="B43" s="39">
        <v>1</v>
      </c>
      <c r="C43" s="40">
        <v>0</v>
      </c>
      <c r="D43" s="23"/>
      <c r="E43" s="41">
        <v>2706</v>
      </c>
    </row>
    <row r="44" spans="1:5" ht="12.75" thickBot="1">
      <c r="A44" s="12" t="s">
        <v>44</v>
      </c>
      <c r="B44" s="9">
        <f>SUM(B39:B43)</f>
        <v>284</v>
      </c>
      <c r="C44" s="19">
        <f>SUM(C39:C43)</f>
        <v>7</v>
      </c>
      <c r="D44" s="24"/>
      <c r="E44" s="26">
        <f>SUM(E39:E43)</f>
        <v>37893</v>
      </c>
    </row>
    <row r="45" spans="1:5" ht="12">
      <c r="A45" s="10" t="s">
        <v>45</v>
      </c>
      <c r="B45" s="36">
        <v>25</v>
      </c>
      <c r="C45" s="37">
        <v>1</v>
      </c>
      <c r="D45" s="23"/>
      <c r="E45" s="41">
        <v>5056</v>
      </c>
    </row>
    <row r="46" spans="1:5" ht="12">
      <c r="A46" s="11" t="s">
        <v>46</v>
      </c>
      <c r="B46" s="39">
        <v>104</v>
      </c>
      <c r="C46" s="40">
        <v>1</v>
      </c>
      <c r="D46" s="23"/>
      <c r="E46" s="41">
        <v>4493</v>
      </c>
    </row>
    <row r="47" spans="1:5" ht="12">
      <c r="A47" s="11" t="s">
        <v>47</v>
      </c>
      <c r="B47" s="39">
        <v>63</v>
      </c>
      <c r="C47" s="40">
        <v>1</v>
      </c>
      <c r="D47" s="23"/>
      <c r="E47" s="41">
        <v>5371</v>
      </c>
    </row>
    <row r="48" spans="1:5" ht="12">
      <c r="A48" s="11" t="s">
        <v>48</v>
      </c>
      <c r="B48" s="39">
        <v>3</v>
      </c>
      <c r="C48" s="40">
        <v>0</v>
      </c>
      <c r="D48" s="23"/>
      <c r="E48" s="41">
        <v>3495</v>
      </c>
    </row>
    <row r="49" spans="1:5" ht="12.75" thickBot="1">
      <c r="A49" s="12" t="s">
        <v>49</v>
      </c>
      <c r="B49" s="9">
        <f>SUM(B45:B48)</f>
        <v>195</v>
      </c>
      <c r="C49" s="19">
        <f>SUM(C45:C48)</f>
        <v>3</v>
      </c>
      <c r="D49" s="24"/>
      <c r="E49" s="26">
        <f>SUM(E45:E48)</f>
        <v>18415</v>
      </c>
    </row>
    <row r="50" spans="1:5" ht="12">
      <c r="A50" s="10" t="s">
        <v>50</v>
      </c>
      <c r="B50" s="45">
        <v>86</v>
      </c>
      <c r="C50" s="46">
        <v>2</v>
      </c>
      <c r="D50" s="30"/>
      <c r="E50" s="47">
        <v>11850</v>
      </c>
    </row>
    <row r="51" spans="1:5" ht="12">
      <c r="A51" s="11" t="s">
        <v>51</v>
      </c>
      <c r="B51" s="48">
        <v>8</v>
      </c>
      <c r="C51" s="49">
        <v>0</v>
      </c>
      <c r="D51" s="30"/>
      <c r="E51" s="41">
        <v>3058</v>
      </c>
    </row>
    <row r="52" spans="1:5" ht="12">
      <c r="A52" s="11" t="s">
        <v>52</v>
      </c>
      <c r="B52" s="48">
        <v>80</v>
      </c>
      <c r="C52" s="49">
        <v>2</v>
      </c>
      <c r="D52" s="30"/>
      <c r="E52" s="41">
        <v>7372</v>
      </c>
    </row>
    <row r="53" spans="1:5" ht="12">
      <c r="A53" s="11" t="s">
        <v>53</v>
      </c>
      <c r="B53" s="48">
        <v>340</v>
      </c>
      <c r="C53" s="49">
        <v>1</v>
      </c>
      <c r="D53" s="30"/>
      <c r="E53" s="41">
        <v>31068</v>
      </c>
    </row>
    <row r="54" spans="1:5" ht="12">
      <c r="A54" s="11" t="s">
        <v>54</v>
      </c>
      <c r="B54" s="48">
        <v>51</v>
      </c>
      <c r="C54" s="49">
        <v>0</v>
      </c>
      <c r="D54" s="30"/>
      <c r="E54" s="41">
        <v>11366</v>
      </c>
    </row>
    <row r="55" spans="1:5" ht="12">
      <c r="A55" s="11" t="s">
        <v>55</v>
      </c>
      <c r="B55" s="48">
        <v>145</v>
      </c>
      <c r="C55" s="49">
        <v>0</v>
      </c>
      <c r="D55" s="30"/>
      <c r="E55" s="41">
        <v>11545</v>
      </c>
    </row>
    <row r="56" spans="1:5" ht="12">
      <c r="A56" s="11" t="s">
        <v>56</v>
      </c>
      <c r="B56" s="48">
        <v>31</v>
      </c>
      <c r="C56" s="49">
        <v>1</v>
      </c>
      <c r="D56" s="30"/>
      <c r="E56" s="41">
        <v>11606</v>
      </c>
    </row>
    <row r="57" spans="1:5" ht="12.75" thickBot="1">
      <c r="A57" s="12" t="s">
        <v>57</v>
      </c>
      <c r="B57" s="28">
        <f>SUM(B50:B56)</f>
        <v>741</v>
      </c>
      <c r="C57" s="29">
        <f>SUM(C50:C56)</f>
        <v>6</v>
      </c>
      <c r="D57" s="58"/>
      <c r="E57" s="27">
        <f>SUM(E50:E56)</f>
        <v>87865</v>
      </c>
    </row>
    <row r="58" spans="1:5" ht="12.75" thickBot="1">
      <c r="A58" s="13" t="s">
        <v>58</v>
      </c>
      <c r="B58" s="50">
        <v>15</v>
      </c>
      <c r="C58" s="51">
        <v>0</v>
      </c>
      <c r="D58" s="23"/>
      <c r="E58" s="43">
        <v>3840</v>
      </c>
    </row>
    <row r="59" spans="1:5" ht="13.5" thickBot="1" thickTop="1">
      <c r="A59" s="14" t="s">
        <v>59</v>
      </c>
      <c r="B59" s="32">
        <f>B11+B21+B26+B31+B38+B44+B49+B57+B58</f>
        <v>4303</v>
      </c>
      <c r="C59" s="33">
        <f>C11+C21+C26+C31+C38+C44+C49+C57+C58</f>
        <v>411</v>
      </c>
      <c r="D59" s="31"/>
      <c r="E59" s="17">
        <f>E11+E21+E26+E31+E38+E44+E49+E57+E58</f>
        <v>483287</v>
      </c>
    </row>
    <row r="66" ht="12">
      <c r="C66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84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85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68</v>
      </c>
    </row>
    <row r="5" spans="1:5" ht="12">
      <c r="A5" s="10" t="s">
        <v>5</v>
      </c>
      <c r="B5" s="36">
        <v>38</v>
      </c>
      <c r="C5" s="37">
        <v>0</v>
      </c>
      <c r="D5" s="23"/>
      <c r="E5" s="38">
        <v>9541</v>
      </c>
    </row>
    <row r="6" spans="1:5" ht="12">
      <c r="A6" s="11" t="s">
        <v>6</v>
      </c>
      <c r="B6" s="39">
        <v>23</v>
      </c>
      <c r="C6" s="40">
        <v>0</v>
      </c>
      <c r="D6" s="23"/>
      <c r="E6" s="41">
        <v>30957</v>
      </c>
    </row>
    <row r="7" spans="1:5" ht="12">
      <c r="A7" s="11" t="s">
        <v>7</v>
      </c>
      <c r="B7" s="39">
        <v>104</v>
      </c>
      <c r="C7" s="40">
        <v>5</v>
      </c>
      <c r="D7" s="23"/>
      <c r="E7" s="41">
        <v>17102</v>
      </c>
    </row>
    <row r="8" spans="1:5" ht="12">
      <c r="A8" s="11" t="s">
        <v>8</v>
      </c>
      <c r="B8" s="39">
        <v>45</v>
      </c>
      <c r="C8" s="40">
        <v>1</v>
      </c>
      <c r="D8" s="23"/>
      <c r="E8" s="41">
        <v>4421</v>
      </c>
    </row>
    <row r="9" spans="1:5" ht="12">
      <c r="A9" s="11" t="s">
        <v>9</v>
      </c>
      <c r="B9" s="39">
        <v>51</v>
      </c>
      <c r="C9" s="40">
        <v>6</v>
      </c>
      <c r="D9" s="23"/>
      <c r="E9" s="41">
        <v>10776</v>
      </c>
    </row>
    <row r="10" spans="1:5" ht="12">
      <c r="A10" s="11" t="s">
        <v>10</v>
      </c>
      <c r="B10" s="39">
        <v>125</v>
      </c>
      <c r="C10" s="40">
        <v>76</v>
      </c>
      <c r="D10" s="23"/>
      <c r="E10" s="41">
        <v>13255</v>
      </c>
    </row>
    <row r="11" spans="1:5" ht="12.75" thickBot="1">
      <c r="A11" s="12" t="s">
        <v>11</v>
      </c>
      <c r="B11" s="9">
        <f>SUM(B5:B10)</f>
        <v>386</v>
      </c>
      <c r="C11" s="19">
        <f>SUM(C5:C10)</f>
        <v>88</v>
      </c>
      <c r="D11" s="24"/>
      <c r="E11" s="26">
        <f>SUM(E5:E10)</f>
        <v>86052</v>
      </c>
    </row>
    <row r="12" spans="1:5" ht="12">
      <c r="A12" s="10" t="s">
        <v>12</v>
      </c>
      <c r="B12" s="36">
        <v>288</v>
      </c>
      <c r="C12" s="37">
        <v>3</v>
      </c>
      <c r="D12" s="23"/>
      <c r="E12" s="41">
        <v>22710</v>
      </c>
    </row>
    <row r="13" spans="1:5" ht="12">
      <c r="A13" s="11" t="s">
        <v>13</v>
      </c>
      <c r="B13" s="39">
        <v>424</v>
      </c>
      <c r="C13" s="40">
        <v>4</v>
      </c>
      <c r="D13" s="23"/>
      <c r="E13" s="41">
        <v>41195</v>
      </c>
    </row>
    <row r="14" spans="1:5" ht="12">
      <c r="A14" s="11" t="s">
        <v>14</v>
      </c>
      <c r="B14" s="39">
        <v>227</v>
      </c>
      <c r="C14" s="40">
        <v>6</v>
      </c>
      <c r="D14" s="23"/>
      <c r="E14" s="41">
        <v>29477</v>
      </c>
    </row>
    <row r="15" spans="1:5" ht="12">
      <c r="A15" s="11" t="s">
        <v>15</v>
      </c>
      <c r="B15" s="39">
        <v>147</v>
      </c>
      <c r="C15" s="40">
        <v>17</v>
      </c>
      <c r="D15" s="23"/>
      <c r="E15" s="41">
        <v>9698</v>
      </c>
    </row>
    <row r="16" spans="1:5" ht="12">
      <c r="A16" s="11" t="s">
        <v>16</v>
      </c>
      <c r="B16" s="39">
        <v>232</v>
      </c>
      <c r="C16" s="40">
        <v>14</v>
      </c>
      <c r="D16" s="23"/>
      <c r="E16" s="41">
        <v>29709</v>
      </c>
    </row>
    <row r="17" spans="1:5" ht="12">
      <c r="A17" s="11" t="s">
        <v>17</v>
      </c>
      <c r="B17" s="39">
        <v>4</v>
      </c>
      <c r="C17" s="40">
        <v>0</v>
      </c>
      <c r="D17" s="23"/>
      <c r="E17" s="41">
        <v>1420</v>
      </c>
    </row>
    <row r="18" spans="1:5" ht="12">
      <c r="A18" s="11" t="s">
        <v>18</v>
      </c>
      <c r="B18" s="39">
        <v>64</v>
      </c>
      <c r="C18" s="40">
        <v>0</v>
      </c>
      <c r="D18" s="23"/>
      <c r="E18" s="41">
        <v>7328</v>
      </c>
    </row>
    <row r="19" spans="1:5" ht="12">
      <c r="A19" s="11" t="s">
        <v>19</v>
      </c>
      <c r="B19" s="39">
        <v>15</v>
      </c>
      <c r="C19" s="40">
        <v>1</v>
      </c>
      <c r="D19" s="23"/>
      <c r="E19" s="41">
        <v>3091</v>
      </c>
    </row>
    <row r="20" spans="1:5" ht="12">
      <c r="A20" s="11" t="s">
        <v>20</v>
      </c>
      <c r="B20" s="39">
        <v>183</v>
      </c>
      <c r="C20" s="40">
        <v>3</v>
      </c>
      <c r="D20" s="23"/>
      <c r="E20" s="41">
        <v>12367</v>
      </c>
    </row>
    <row r="21" spans="1:5" ht="12.75" thickBot="1">
      <c r="A21" s="12" t="s">
        <v>21</v>
      </c>
      <c r="B21" s="9">
        <f>SUM(B12:B20)</f>
        <v>1584</v>
      </c>
      <c r="C21" s="19">
        <f>SUM(C12:C20)</f>
        <v>48</v>
      </c>
      <c r="D21" s="24"/>
      <c r="E21" s="26">
        <f>SUM(E12:E20)</f>
        <v>156995</v>
      </c>
    </row>
    <row r="22" spans="1:5" ht="12">
      <c r="A22" s="10" t="s">
        <v>22</v>
      </c>
      <c r="B22" s="36">
        <v>119</v>
      </c>
      <c r="C22" s="37">
        <v>11</v>
      </c>
      <c r="D22" s="23"/>
      <c r="E22" s="41">
        <v>7436</v>
      </c>
    </row>
    <row r="23" spans="1:5" ht="12">
      <c r="A23" s="11" t="s">
        <v>23</v>
      </c>
      <c r="B23" s="39">
        <v>17</v>
      </c>
      <c r="C23" s="40">
        <v>7</v>
      </c>
      <c r="D23" s="23"/>
      <c r="E23" s="41">
        <v>2011</v>
      </c>
    </row>
    <row r="24" spans="1:5" ht="12">
      <c r="A24" s="11" t="s">
        <v>24</v>
      </c>
      <c r="B24" s="39">
        <v>5</v>
      </c>
      <c r="C24" s="40">
        <v>2</v>
      </c>
      <c r="D24" s="23"/>
      <c r="E24" s="41">
        <v>2982</v>
      </c>
    </row>
    <row r="25" spans="1:5" ht="12">
      <c r="A25" s="11" t="s">
        <v>25</v>
      </c>
      <c r="B25" s="39">
        <v>3</v>
      </c>
      <c r="C25" s="40">
        <v>0</v>
      </c>
      <c r="D25" s="23"/>
      <c r="E25" s="41">
        <v>1068</v>
      </c>
    </row>
    <row r="26" spans="1:5" ht="12.75" thickBot="1">
      <c r="A26" s="12" t="s">
        <v>26</v>
      </c>
      <c r="B26" s="9">
        <f>SUM(B22:B25)</f>
        <v>144</v>
      </c>
      <c r="C26" s="19">
        <f>SUM(C22:C25)</f>
        <v>20</v>
      </c>
      <c r="D26" s="24"/>
      <c r="E26" s="26">
        <f>SUM(E22:E25)</f>
        <v>13497</v>
      </c>
    </row>
    <row r="27" spans="1:5" ht="12">
      <c r="A27" s="10" t="s">
        <v>27</v>
      </c>
      <c r="B27" s="36">
        <v>40</v>
      </c>
      <c r="C27" s="37">
        <v>10</v>
      </c>
      <c r="D27" s="23"/>
      <c r="E27" s="41">
        <v>14652</v>
      </c>
    </row>
    <row r="28" spans="1:5" ht="12">
      <c r="A28" s="11" t="s">
        <v>28</v>
      </c>
      <c r="B28" s="39">
        <v>47</v>
      </c>
      <c r="C28" s="40">
        <v>0</v>
      </c>
      <c r="D28" s="23"/>
      <c r="E28" s="41">
        <v>5905</v>
      </c>
    </row>
    <row r="29" spans="1:5" ht="12">
      <c r="A29" s="11" t="s">
        <v>29</v>
      </c>
      <c r="B29" s="39">
        <v>388</v>
      </c>
      <c r="C29" s="40">
        <v>2</v>
      </c>
      <c r="D29" s="23"/>
      <c r="E29" s="41">
        <v>25098</v>
      </c>
    </row>
    <row r="30" spans="1:5" ht="12">
      <c r="A30" s="11" t="s">
        <v>30</v>
      </c>
      <c r="B30" s="39">
        <v>122</v>
      </c>
      <c r="C30" s="40">
        <v>0</v>
      </c>
      <c r="D30" s="23"/>
      <c r="E30" s="41">
        <v>5614</v>
      </c>
    </row>
    <row r="31" spans="1:5" ht="12.75" thickBot="1">
      <c r="A31" s="12" t="s">
        <v>31</v>
      </c>
      <c r="B31" s="9">
        <f>SUM(B27:B30)</f>
        <v>597</v>
      </c>
      <c r="C31" s="19">
        <f>SUM(C27:C30)</f>
        <v>12</v>
      </c>
      <c r="D31" s="24"/>
      <c r="E31" s="26">
        <f>SUM(E27:E30)</f>
        <v>51269</v>
      </c>
    </row>
    <row r="32" spans="1:5" ht="12">
      <c r="A32" s="10" t="s">
        <v>32</v>
      </c>
      <c r="B32" s="36">
        <v>43</v>
      </c>
      <c r="C32" s="37">
        <v>0</v>
      </c>
      <c r="D32" s="23"/>
      <c r="E32" s="41">
        <v>2985</v>
      </c>
    </row>
    <row r="33" spans="1:5" ht="12">
      <c r="A33" s="11" t="s">
        <v>33</v>
      </c>
      <c r="B33" s="39">
        <v>21</v>
      </c>
      <c r="C33" s="40">
        <v>2</v>
      </c>
      <c r="D33" s="23"/>
      <c r="E33" s="41">
        <v>3881</v>
      </c>
    </row>
    <row r="34" spans="1:5" ht="12">
      <c r="A34" s="11" t="s">
        <v>34</v>
      </c>
      <c r="B34" s="39">
        <v>33</v>
      </c>
      <c r="C34" s="40">
        <v>9</v>
      </c>
      <c r="D34" s="23"/>
      <c r="E34" s="41">
        <v>1603</v>
      </c>
    </row>
    <row r="35" spans="1:5" ht="12">
      <c r="A35" s="11" t="s">
        <v>35</v>
      </c>
      <c r="B35" s="39">
        <v>101</v>
      </c>
      <c r="C35" s="40">
        <v>3</v>
      </c>
      <c r="D35" s="23"/>
      <c r="E35" s="41">
        <v>13709</v>
      </c>
    </row>
    <row r="36" spans="1:5" ht="12">
      <c r="A36" s="11" t="s">
        <v>36</v>
      </c>
      <c r="B36" s="39">
        <v>68</v>
      </c>
      <c r="C36" s="40">
        <v>18</v>
      </c>
      <c r="D36" s="23"/>
      <c r="E36" s="41">
        <v>3486</v>
      </c>
    </row>
    <row r="37" spans="1:5" ht="12">
      <c r="A37" s="11" t="s">
        <v>37</v>
      </c>
      <c r="B37" s="39">
        <v>16</v>
      </c>
      <c r="C37" s="40">
        <v>0</v>
      </c>
      <c r="D37" s="23"/>
      <c r="E37" s="41">
        <v>655</v>
      </c>
    </row>
    <row r="38" spans="1:5" ht="12.75" thickBot="1">
      <c r="A38" s="12" t="s">
        <v>38</v>
      </c>
      <c r="B38" s="9">
        <f>SUM(B32:B37)</f>
        <v>282</v>
      </c>
      <c r="C38" s="19">
        <f>SUM(C32:C37)</f>
        <v>32</v>
      </c>
      <c r="D38" s="24"/>
      <c r="E38" s="26">
        <f>SUM(E32:E37)</f>
        <v>26319</v>
      </c>
    </row>
    <row r="39" spans="1:5" ht="12">
      <c r="A39" s="10" t="s">
        <v>39</v>
      </c>
      <c r="B39" s="36">
        <v>18</v>
      </c>
      <c r="C39" s="37">
        <v>0</v>
      </c>
      <c r="D39" s="23"/>
      <c r="E39" s="41">
        <v>6807</v>
      </c>
    </row>
    <row r="40" spans="1:5" ht="12">
      <c r="A40" s="11" t="s">
        <v>40</v>
      </c>
      <c r="B40" s="39">
        <v>77</v>
      </c>
      <c r="C40" s="40">
        <v>12</v>
      </c>
      <c r="D40" s="23"/>
      <c r="E40" s="41">
        <v>7338</v>
      </c>
    </row>
    <row r="41" spans="1:5" ht="12">
      <c r="A41" s="11" t="s">
        <v>41</v>
      </c>
      <c r="B41" s="39">
        <v>146</v>
      </c>
      <c r="C41" s="40">
        <v>1</v>
      </c>
      <c r="D41" s="23"/>
      <c r="E41" s="41">
        <v>13378</v>
      </c>
    </row>
    <row r="42" spans="1:5" ht="12">
      <c r="A42" s="11" t="s">
        <v>42</v>
      </c>
      <c r="B42" s="39">
        <v>30</v>
      </c>
      <c r="C42" s="40">
        <v>0</v>
      </c>
      <c r="D42" s="23"/>
      <c r="E42" s="41">
        <v>7643</v>
      </c>
    </row>
    <row r="43" spans="1:5" ht="12">
      <c r="A43" s="11" t="s">
        <v>43</v>
      </c>
      <c r="B43" s="39">
        <v>26</v>
      </c>
      <c r="C43" s="40">
        <v>1</v>
      </c>
      <c r="D43" s="23"/>
      <c r="E43" s="41">
        <v>2696</v>
      </c>
    </row>
    <row r="44" spans="1:5" ht="12.75" thickBot="1">
      <c r="A44" s="12" t="s">
        <v>44</v>
      </c>
      <c r="B44" s="9">
        <f>SUM(B39:B43)</f>
        <v>297</v>
      </c>
      <c r="C44" s="19">
        <f>SUM(C39:C43)</f>
        <v>14</v>
      </c>
      <c r="D44" s="24"/>
      <c r="E44" s="26">
        <f>SUM(E39:E43)</f>
        <v>37862</v>
      </c>
    </row>
    <row r="45" spans="1:5" ht="12">
      <c r="A45" s="10" t="s">
        <v>45</v>
      </c>
      <c r="B45" s="36">
        <v>83</v>
      </c>
      <c r="C45" s="37">
        <v>1</v>
      </c>
      <c r="D45" s="23"/>
      <c r="E45" s="41">
        <v>5052</v>
      </c>
    </row>
    <row r="46" spans="1:5" ht="12">
      <c r="A46" s="11" t="s">
        <v>46</v>
      </c>
      <c r="B46" s="39">
        <v>40</v>
      </c>
      <c r="C46" s="40">
        <v>0</v>
      </c>
      <c r="D46" s="23"/>
      <c r="E46" s="41">
        <v>4508</v>
      </c>
    </row>
    <row r="47" spans="1:5" ht="12">
      <c r="A47" s="11" t="s">
        <v>47</v>
      </c>
      <c r="B47" s="39">
        <v>41</v>
      </c>
      <c r="C47" s="40">
        <v>0</v>
      </c>
      <c r="D47" s="23"/>
      <c r="E47" s="41">
        <v>5365</v>
      </c>
    </row>
    <row r="48" spans="1:5" ht="12">
      <c r="A48" s="11" t="s">
        <v>48</v>
      </c>
      <c r="B48" s="39">
        <v>0</v>
      </c>
      <c r="C48" s="40">
        <v>0</v>
      </c>
      <c r="D48" s="23"/>
      <c r="E48" s="41">
        <v>3468</v>
      </c>
    </row>
    <row r="49" spans="1:5" ht="12.75" thickBot="1">
      <c r="A49" s="12" t="s">
        <v>49</v>
      </c>
      <c r="B49" s="9">
        <f>SUM(B45:B48)</f>
        <v>164</v>
      </c>
      <c r="C49" s="19">
        <f>SUM(C45:C48)</f>
        <v>1</v>
      </c>
      <c r="D49" s="24"/>
      <c r="E49" s="26">
        <f>SUM(E45:E48)</f>
        <v>18393</v>
      </c>
    </row>
    <row r="50" spans="1:5" ht="12">
      <c r="A50" s="10" t="s">
        <v>50</v>
      </c>
      <c r="B50" s="36">
        <v>7</v>
      </c>
      <c r="C50" s="37">
        <v>1</v>
      </c>
      <c r="D50" s="23"/>
      <c r="E50" s="41">
        <v>11810</v>
      </c>
    </row>
    <row r="51" spans="1:5" ht="12">
      <c r="A51" s="11" t="s">
        <v>51</v>
      </c>
      <c r="B51" s="39">
        <v>11</v>
      </c>
      <c r="C51" s="40">
        <v>0</v>
      </c>
      <c r="D51" s="23"/>
      <c r="E51" s="41">
        <v>3047</v>
      </c>
    </row>
    <row r="52" spans="1:5" ht="12">
      <c r="A52" s="11" t="s">
        <v>52</v>
      </c>
      <c r="B52" s="39">
        <v>45</v>
      </c>
      <c r="C52" s="40">
        <v>2</v>
      </c>
      <c r="D52" s="23"/>
      <c r="E52" s="41">
        <v>7364</v>
      </c>
    </row>
    <row r="53" spans="1:5" ht="12">
      <c r="A53" s="11" t="s">
        <v>53</v>
      </c>
      <c r="B53" s="39">
        <v>122</v>
      </c>
      <c r="C53" s="40">
        <v>0</v>
      </c>
      <c r="D53" s="23"/>
      <c r="E53" s="41">
        <v>31118</v>
      </c>
    </row>
    <row r="54" spans="1:5" ht="12">
      <c r="A54" s="11" t="s">
        <v>54</v>
      </c>
      <c r="B54" s="39">
        <v>27</v>
      </c>
      <c r="C54" s="40">
        <v>1</v>
      </c>
      <c r="D54" s="23"/>
      <c r="E54" s="41">
        <v>11286</v>
      </c>
    </row>
    <row r="55" spans="1:5" ht="12">
      <c r="A55" s="11" t="s">
        <v>55</v>
      </c>
      <c r="B55" s="39">
        <v>250</v>
      </c>
      <c r="C55" s="40">
        <v>0</v>
      </c>
      <c r="D55" s="23"/>
      <c r="E55" s="41">
        <v>11523</v>
      </c>
    </row>
    <row r="56" spans="1:5" ht="12">
      <c r="A56" s="11" t="s">
        <v>56</v>
      </c>
      <c r="B56" s="39">
        <v>71</v>
      </c>
      <c r="C56" s="40">
        <v>1</v>
      </c>
      <c r="D56" s="23"/>
      <c r="E56" s="41">
        <v>11668</v>
      </c>
    </row>
    <row r="57" spans="1:5" ht="12.75" thickBot="1">
      <c r="A57" s="12" t="s">
        <v>57</v>
      </c>
      <c r="B57" s="15">
        <f>SUM(B50:B56)</f>
        <v>533</v>
      </c>
      <c r="C57" s="20">
        <f>SUM(C50:C56)</f>
        <v>5</v>
      </c>
      <c r="D57" s="24"/>
      <c r="E57" s="27">
        <f>SUM(E50:E56)</f>
        <v>87816</v>
      </c>
    </row>
    <row r="58" spans="1:5" ht="12.75" thickBot="1">
      <c r="A58" s="13" t="s">
        <v>58</v>
      </c>
      <c r="B58" s="42">
        <v>156</v>
      </c>
      <c r="C58" s="44">
        <v>0</v>
      </c>
      <c r="D58" s="24"/>
      <c r="E58" s="43">
        <v>3848</v>
      </c>
    </row>
    <row r="59" spans="1:5" ht="13.5" thickBot="1" thickTop="1">
      <c r="A59" s="14" t="s">
        <v>59</v>
      </c>
      <c r="B59" s="16">
        <f>B11+B21+B26+B31+B38+B44+B49+B57+B58</f>
        <v>4143</v>
      </c>
      <c r="C59" s="21">
        <f>C11+C21+C26+C31+C38+C44+C49+C57+C58</f>
        <v>220</v>
      </c>
      <c r="D59" s="25"/>
      <c r="E59" s="17">
        <f>E11+E21+E26+E31+E38+E44+E49+E57+E58</f>
        <v>482051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54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86</v>
      </c>
      <c r="B1" s="2"/>
      <c r="C1" s="2"/>
      <c r="D1" s="52"/>
    </row>
    <row r="2" spans="1:4" ht="12">
      <c r="A2" s="4"/>
      <c r="B2" s="2"/>
      <c r="C2" s="2"/>
      <c r="D2" s="52"/>
    </row>
    <row r="3" spans="1:5" ht="12.75" thickBot="1">
      <c r="A3" s="4"/>
      <c r="B3" s="2"/>
      <c r="C3" s="5" t="s">
        <v>87</v>
      </c>
      <c r="D3" s="53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69</v>
      </c>
    </row>
    <row r="5" spans="1:5" ht="12">
      <c r="A5" s="10" t="s">
        <v>5</v>
      </c>
      <c r="B5" s="36">
        <v>8</v>
      </c>
      <c r="C5" s="37">
        <v>0</v>
      </c>
      <c r="D5" s="23"/>
      <c r="E5" s="38">
        <v>9658</v>
      </c>
    </row>
    <row r="6" spans="1:5" ht="12">
      <c r="A6" s="11" t="s">
        <v>6</v>
      </c>
      <c r="B6" s="39">
        <v>16</v>
      </c>
      <c r="C6" s="40">
        <v>2</v>
      </c>
      <c r="D6" s="23"/>
      <c r="E6" s="41">
        <v>30979</v>
      </c>
    </row>
    <row r="7" spans="1:5" ht="12">
      <c r="A7" s="11" t="s">
        <v>7</v>
      </c>
      <c r="B7" s="39">
        <v>98</v>
      </c>
      <c r="C7" s="40">
        <v>2</v>
      </c>
      <c r="D7" s="23"/>
      <c r="E7" s="41">
        <v>17204</v>
      </c>
    </row>
    <row r="8" spans="1:5" ht="12">
      <c r="A8" s="11" t="s">
        <v>8</v>
      </c>
      <c r="B8" s="39">
        <v>18</v>
      </c>
      <c r="C8" s="40">
        <v>1</v>
      </c>
      <c r="D8" s="23"/>
      <c r="E8" s="41">
        <v>4429</v>
      </c>
    </row>
    <row r="9" spans="1:5" ht="12">
      <c r="A9" s="11" t="s">
        <v>9</v>
      </c>
      <c r="B9" s="39">
        <v>98</v>
      </c>
      <c r="C9" s="40">
        <v>4</v>
      </c>
      <c r="D9" s="23"/>
      <c r="E9" s="41">
        <v>10797</v>
      </c>
    </row>
    <row r="10" spans="1:5" ht="12">
      <c r="A10" s="11" t="s">
        <v>10</v>
      </c>
      <c r="B10" s="39">
        <v>133</v>
      </c>
      <c r="C10" s="40">
        <v>74</v>
      </c>
      <c r="D10" s="23"/>
      <c r="E10" s="41">
        <v>13326</v>
      </c>
    </row>
    <row r="11" spans="1:5" ht="12.75" thickBot="1">
      <c r="A11" s="12" t="s">
        <v>11</v>
      </c>
      <c r="B11" s="9">
        <f>SUM(B5:B10)</f>
        <v>371</v>
      </c>
      <c r="C11" s="19">
        <f>SUM(C5:C10)</f>
        <v>83</v>
      </c>
      <c r="D11" s="24"/>
      <c r="E11" s="26">
        <f>SUM(E5:E10)</f>
        <v>86393</v>
      </c>
    </row>
    <row r="12" spans="1:5" ht="12">
      <c r="A12" s="10" t="s">
        <v>12</v>
      </c>
      <c r="B12" s="36">
        <v>313</v>
      </c>
      <c r="C12" s="37">
        <v>8</v>
      </c>
      <c r="D12" s="23"/>
      <c r="E12" s="41">
        <v>22747</v>
      </c>
    </row>
    <row r="13" spans="1:5" ht="12">
      <c r="A13" s="11" t="s">
        <v>13</v>
      </c>
      <c r="B13" s="39">
        <v>326</v>
      </c>
      <c r="C13" s="40">
        <v>1</v>
      </c>
      <c r="D13" s="23"/>
      <c r="E13" s="41">
        <v>41278</v>
      </c>
    </row>
    <row r="14" spans="1:5" ht="12">
      <c r="A14" s="11" t="s">
        <v>14</v>
      </c>
      <c r="B14" s="39">
        <v>178</v>
      </c>
      <c r="C14" s="40">
        <v>4</v>
      </c>
      <c r="D14" s="23"/>
      <c r="E14" s="41">
        <v>29620</v>
      </c>
    </row>
    <row r="15" spans="1:5" ht="12">
      <c r="A15" s="11" t="s">
        <v>15</v>
      </c>
      <c r="B15" s="39">
        <v>87</v>
      </c>
      <c r="C15" s="40">
        <v>13</v>
      </c>
      <c r="D15" s="23"/>
      <c r="E15" s="41">
        <v>9729</v>
      </c>
    </row>
    <row r="16" spans="1:5" ht="12">
      <c r="A16" s="11" t="s">
        <v>16</v>
      </c>
      <c r="B16" s="39">
        <v>292</v>
      </c>
      <c r="C16" s="40">
        <v>5</v>
      </c>
      <c r="D16" s="23"/>
      <c r="E16" s="41">
        <v>29722</v>
      </c>
    </row>
    <row r="17" spans="1:5" ht="12">
      <c r="A17" s="11" t="s">
        <v>17</v>
      </c>
      <c r="B17" s="39">
        <v>8</v>
      </c>
      <c r="C17" s="40">
        <v>0</v>
      </c>
      <c r="D17" s="23"/>
      <c r="E17" s="41">
        <v>1423</v>
      </c>
    </row>
    <row r="18" spans="1:5" ht="12">
      <c r="A18" s="11" t="s">
        <v>18</v>
      </c>
      <c r="B18" s="39">
        <v>79</v>
      </c>
      <c r="C18" s="40">
        <v>1</v>
      </c>
      <c r="D18" s="23"/>
      <c r="E18" s="41">
        <v>7364</v>
      </c>
    </row>
    <row r="19" spans="1:5" ht="12">
      <c r="A19" s="11" t="s">
        <v>19</v>
      </c>
      <c r="B19" s="39">
        <v>4</v>
      </c>
      <c r="C19" s="40">
        <v>0</v>
      </c>
      <c r="D19" s="23"/>
      <c r="E19" s="41">
        <v>3065</v>
      </c>
    </row>
    <row r="20" spans="1:5" ht="12">
      <c r="A20" s="11" t="s">
        <v>20</v>
      </c>
      <c r="B20" s="39">
        <v>140</v>
      </c>
      <c r="C20" s="40">
        <v>27</v>
      </c>
      <c r="D20" s="23"/>
      <c r="E20" s="41">
        <v>12410</v>
      </c>
    </row>
    <row r="21" spans="1:5" ht="12.75" thickBot="1">
      <c r="A21" s="12" t="s">
        <v>21</v>
      </c>
      <c r="B21" s="9">
        <f>SUM(B12:B20)</f>
        <v>1427</v>
      </c>
      <c r="C21" s="19">
        <f>SUM(C12:C20)</f>
        <v>59</v>
      </c>
      <c r="D21" s="24"/>
      <c r="E21" s="26">
        <f>SUM(E12:E20)</f>
        <v>157358</v>
      </c>
    </row>
    <row r="22" spans="1:5" ht="12">
      <c r="A22" s="10" t="s">
        <v>22</v>
      </c>
      <c r="B22" s="36">
        <v>66</v>
      </c>
      <c r="C22" s="37">
        <v>22</v>
      </c>
      <c r="D22" s="23"/>
      <c r="E22" s="41">
        <v>7459</v>
      </c>
    </row>
    <row r="23" spans="1:5" ht="12">
      <c r="A23" s="11" t="s">
        <v>23</v>
      </c>
      <c r="B23" s="39">
        <v>35</v>
      </c>
      <c r="C23" s="40">
        <v>17</v>
      </c>
      <c r="D23" s="23"/>
      <c r="E23" s="41">
        <v>2008</v>
      </c>
    </row>
    <row r="24" spans="1:5" ht="12">
      <c r="A24" s="11" t="s">
        <v>24</v>
      </c>
      <c r="B24" s="39">
        <v>13</v>
      </c>
      <c r="C24" s="40">
        <v>0</v>
      </c>
      <c r="D24" s="23"/>
      <c r="E24" s="41">
        <v>2982</v>
      </c>
    </row>
    <row r="25" spans="1:5" ht="12">
      <c r="A25" s="11" t="s">
        <v>25</v>
      </c>
      <c r="B25" s="39">
        <v>0</v>
      </c>
      <c r="C25" s="40"/>
      <c r="D25" s="23"/>
      <c r="E25" s="41">
        <v>1049</v>
      </c>
    </row>
    <row r="26" spans="1:5" ht="12.75" thickBot="1">
      <c r="A26" s="12" t="s">
        <v>26</v>
      </c>
      <c r="B26" s="9">
        <f>SUM(B22:B25)</f>
        <v>114</v>
      </c>
      <c r="C26" s="19">
        <f>SUM(C22:C25)</f>
        <v>39</v>
      </c>
      <c r="D26" s="24"/>
      <c r="E26" s="26">
        <f>SUM(E22:E25)</f>
        <v>13498</v>
      </c>
    </row>
    <row r="27" spans="1:5" ht="12">
      <c r="A27" s="10" t="s">
        <v>27</v>
      </c>
      <c r="B27" s="36">
        <v>116</v>
      </c>
      <c r="C27" s="37">
        <v>21</v>
      </c>
      <c r="D27" s="23"/>
      <c r="E27" s="41">
        <v>14649</v>
      </c>
    </row>
    <row r="28" spans="1:5" ht="12">
      <c r="A28" s="11" t="s">
        <v>28</v>
      </c>
      <c r="B28" s="39">
        <v>39</v>
      </c>
      <c r="C28" s="40">
        <v>1</v>
      </c>
      <c r="D28" s="23"/>
      <c r="E28" s="41">
        <v>5959</v>
      </c>
    </row>
    <row r="29" spans="1:5" ht="12">
      <c r="A29" s="11" t="s">
        <v>29</v>
      </c>
      <c r="B29" s="39">
        <v>385</v>
      </c>
      <c r="C29" s="40">
        <v>27</v>
      </c>
      <c r="D29" s="23"/>
      <c r="E29" s="41">
        <v>25197</v>
      </c>
    </row>
    <row r="30" spans="1:5" ht="12">
      <c r="A30" s="11" t="s">
        <v>30</v>
      </c>
      <c r="B30" s="39">
        <v>131</v>
      </c>
      <c r="C30" s="40">
        <v>2</v>
      </c>
      <c r="D30" s="23"/>
      <c r="E30" s="41">
        <v>5625</v>
      </c>
    </row>
    <row r="31" spans="1:5" ht="12.75" thickBot="1">
      <c r="A31" s="12" t="s">
        <v>31</v>
      </c>
      <c r="B31" s="9">
        <f>SUM(B27:B30)</f>
        <v>671</v>
      </c>
      <c r="C31" s="19">
        <f>SUM(C27:C30)</f>
        <v>51</v>
      </c>
      <c r="D31" s="24"/>
      <c r="E31" s="26">
        <f>SUM(E27:E30)</f>
        <v>51430</v>
      </c>
    </row>
    <row r="32" spans="1:5" ht="12">
      <c r="A32" s="10" t="s">
        <v>32</v>
      </c>
      <c r="B32" s="36">
        <v>33</v>
      </c>
      <c r="C32" s="37">
        <v>0</v>
      </c>
      <c r="D32" s="23"/>
      <c r="E32" s="41">
        <v>2988</v>
      </c>
    </row>
    <row r="33" spans="1:5" ht="12">
      <c r="A33" s="11" t="s">
        <v>33</v>
      </c>
      <c r="B33" s="39">
        <v>25</v>
      </c>
      <c r="C33" s="40">
        <v>2</v>
      </c>
      <c r="D33" s="23"/>
      <c r="E33" s="41">
        <v>3896</v>
      </c>
    </row>
    <row r="34" spans="1:5" ht="12">
      <c r="A34" s="11" t="s">
        <v>34</v>
      </c>
      <c r="B34" s="39">
        <v>5</v>
      </c>
      <c r="C34" s="40">
        <v>1</v>
      </c>
      <c r="D34" s="23"/>
      <c r="E34" s="41">
        <v>1596</v>
      </c>
    </row>
    <row r="35" spans="1:5" ht="12">
      <c r="A35" s="11" t="s">
        <v>35</v>
      </c>
      <c r="B35" s="39">
        <v>75</v>
      </c>
      <c r="C35" s="40">
        <v>1</v>
      </c>
      <c r="D35" s="23"/>
      <c r="E35" s="41">
        <v>13800</v>
      </c>
    </row>
    <row r="36" spans="1:5" ht="12">
      <c r="A36" s="11" t="s">
        <v>36</v>
      </c>
      <c r="B36" s="39">
        <v>53</v>
      </c>
      <c r="C36" s="40">
        <v>17</v>
      </c>
      <c r="D36" s="23"/>
      <c r="E36" s="41">
        <v>3497</v>
      </c>
    </row>
    <row r="37" spans="1:5" ht="12">
      <c r="A37" s="11" t="s">
        <v>37</v>
      </c>
      <c r="B37" s="39">
        <v>1</v>
      </c>
      <c r="C37" s="40">
        <v>0</v>
      </c>
      <c r="D37" s="23"/>
      <c r="E37" s="41">
        <v>656</v>
      </c>
    </row>
    <row r="38" spans="1:5" ht="12.75" thickBot="1">
      <c r="A38" s="12" t="s">
        <v>38</v>
      </c>
      <c r="B38" s="9">
        <f>SUM(B32:B37)</f>
        <v>192</v>
      </c>
      <c r="C38" s="19">
        <f>SUM(C32:C37)</f>
        <v>21</v>
      </c>
      <c r="D38" s="24"/>
      <c r="E38" s="26">
        <f>SUM(E32:E37)</f>
        <v>26433</v>
      </c>
    </row>
    <row r="39" spans="1:5" ht="12">
      <c r="A39" s="10" t="s">
        <v>39</v>
      </c>
      <c r="B39" s="36">
        <v>53</v>
      </c>
      <c r="C39" s="37">
        <v>0</v>
      </c>
      <c r="D39" s="23"/>
      <c r="E39" s="41">
        <v>6874</v>
      </c>
    </row>
    <row r="40" spans="1:5" ht="12">
      <c r="A40" s="11" t="s">
        <v>40</v>
      </c>
      <c r="B40" s="39">
        <v>117</v>
      </c>
      <c r="C40" s="40">
        <v>0</v>
      </c>
      <c r="D40" s="23"/>
      <c r="E40" s="41">
        <v>7383</v>
      </c>
    </row>
    <row r="41" spans="1:5" ht="12">
      <c r="A41" s="11" t="s">
        <v>41</v>
      </c>
      <c r="B41" s="39">
        <v>128</v>
      </c>
      <c r="C41" s="40">
        <v>0</v>
      </c>
      <c r="D41" s="23"/>
      <c r="E41" s="41">
        <v>13425</v>
      </c>
    </row>
    <row r="42" spans="1:5" ht="12">
      <c r="A42" s="11" t="s">
        <v>42</v>
      </c>
      <c r="B42" s="39">
        <v>39</v>
      </c>
      <c r="C42" s="40">
        <v>0</v>
      </c>
      <c r="D42" s="23"/>
      <c r="E42" s="41">
        <v>7589</v>
      </c>
    </row>
    <row r="43" spans="1:5" ht="12">
      <c r="A43" s="11" t="s">
        <v>43</v>
      </c>
      <c r="B43" s="39">
        <v>0</v>
      </c>
      <c r="C43" s="40"/>
      <c r="D43" s="23"/>
      <c r="E43" s="41">
        <v>2710</v>
      </c>
    </row>
    <row r="44" spans="1:5" ht="12.75" thickBot="1">
      <c r="A44" s="12" t="s">
        <v>44</v>
      </c>
      <c r="B44" s="9">
        <f>SUM(B39:B43)</f>
        <v>337</v>
      </c>
      <c r="C44" s="19">
        <f>SUM(C39:C43)</f>
        <v>0</v>
      </c>
      <c r="D44" s="24"/>
      <c r="E44" s="26">
        <f>SUM(E39:E43)</f>
        <v>37981</v>
      </c>
    </row>
    <row r="45" spans="1:5" ht="12">
      <c r="A45" s="10" t="s">
        <v>45</v>
      </c>
      <c r="B45" s="36">
        <v>68</v>
      </c>
      <c r="C45" s="37">
        <v>2</v>
      </c>
      <c r="D45" s="23"/>
      <c r="E45" s="41">
        <v>5067</v>
      </c>
    </row>
    <row r="46" spans="1:5" ht="12">
      <c r="A46" s="11" t="s">
        <v>46</v>
      </c>
      <c r="B46" s="39">
        <v>65</v>
      </c>
      <c r="C46" s="40">
        <v>0</v>
      </c>
      <c r="D46" s="23"/>
      <c r="E46" s="41">
        <v>4548</v>
      </c>
    </row>
    <row r="47" spans="1:5" ht="12">
      <c r="A47" s="11" t="s">
        <v>47</v>
      </c>
      <c r="B47" s="39">
        <v>50</v>
      </c>
      <c r="C47" s="40">
        <v>0</v>
      </c>
      <c r="D47" s="23"/>
      <c r="E47" s="41">
        <v>5413</v>
      </c>
    </row>
    <row r="48" spans="1:5" ht="12">
      <c r="A48" s="11" t="s">
        <v>48</v>
      </c>
      <c r="B48" s="39">
        <v>19</v>
      </c>
      <c r="C48" s="40">
        <v>0</v>
      </c>
      <c r="D48" s="23"/>
      <c r="E48" s="41">
        <v>3451</v>
      </c>
    </row>
    <row r="49" spans="1:5" ht="12.75" thickBot="1">
      <c r="A49" s="12" t="s">
        <v>49</v>
      </c>
      <c r="B49" s="9">
        <f>SUM(B45:B48)</f>
        <v>202</v>
      </c>
      <c r="C49" s="19">
        <f>SUM(C45:C48)</f>
        <v>2</v>
      </c>
      <c r="D49" s="24"/>
      <c r="E49" s="26">
        <f>SUM(E45:E48)</f>
        <v>18479</v>
      </c>
    </row>
    <row r="50" spans="1:5" ht="12">
      <c r="A50" s="10" t="s">
        <v>50</v>
      </c>
      <c r="B50" s="36">
        <v>55</v>
      </c>
      <c r="C50" s="37">
        <v>0</v>
      </c>
      <c r="D50" s="23"/>
      <c r="E50" s="41">
        <v>11816</v>
      </c>
    </row>
    <row r="51" spans="1:5" ht="12">
      <c r="A51" s="11" t="s">
        <v>51</v>
      </c>
      <c r="B51" s="39">
        <v>28</v>
      </c>
      <c r="C51" s="40">
        <v>0</v>
      </c>
      <c r="D51" s="23"/>
      <c r="E51" s="41">
        <v>3043</v>
      </c>
    </row>
    <row r="52" spans="1:5" ht="12">
      <c r="A52" s="11" t="s">
        <v>52</v>
      </c>
      <c r="B52" s="39">
        <v>33</v>
      </c>
      <c r="C52" s="40">
        <v>2</v>
      </c>
      <c r="D52" s="23"/>
      <c r="E52" s="41">
        <v>7392</v>
      </c>
    </row>
    <row r="53" spans="1:5" ht="12">
      <c r="A53" s="11" t="s">
        <v>53</v>
      </c>
      <c r="B53" s="39">
        <v>217</v>
      </c>
      <c r="C53" s="40">
        <v>0</v>
      </c>
      <c r="D53" s="23"/>
      <c r="E53" s="41">
        <v>31276</v>
      </c>
    </row>
    <row r="54" spans="1:5" ht="12">
      <c r="A54" s="11" t="s">
        <v>54</v>
      </c>
      <c r="B54" s="39">
        <v>34</v>
      </c>
      <c r="C54" s="40">
        <v>0</v>
      </c>
      <c r="D54" s="23"/>
      <c r="E54" s="41">
        <v>11354</v>
      </c>
    </row>
    <row r="55" spans="1:5" ht="12">
      <c r="A55" s="11" t="s">
        <v>55</v>
      </c>
      <c r="B55" s="39">
        <v>428</v>
      </c>
      <c r="C55" s="40">
        <v>6</v>
      </c>
      <c r="D55" s="23"/>
      <c r="E55" s="41">
        <v>11507</v>
      </c>
    </row>
    <row r="56" spans="1:5" ht="12">
      <c r="A56" s="11" t="s">
        <v>56</v>
      </c>
      <c r="B56" s="39">
        <v>149</v>
      </c>
      <c r="C56" s="40">
        <v>1</v>
      </c>
      <c r="D56" s="23"/>
      <c r="E56" s="41">
        <v>11690</v>
      </c>
    </row>
    <row r="57" spans="1:5" ht="12.75" thickBot="1">
      <c r="A57" s="12" t="s">
        <v>57</v>
      </c>
      <c r="B57" s="15">
        <v>944</v>
      </c>
      <c r="C57" s="20"/>
      <c r="D57" s="24"/>
      <c r="E57" s="27">
        <f>SUM(E50:E56)</f>
        <v>88078</v>
      </c>
    </row>
    <row r="58" spans="1:5" ht="12.75" thickBot="1">
      <c r="A58" s="13" t="s">
        <v>58</v>
      </c>
      <c r="B58" s="42">
        <v>27</v>
      </c>
      <c r="C58" s="44">
        <v>0</v>
      </c>
      <c r="D58" s="24"/>
      <c r="E58" s="43">
        <v>3774</v>
      </c>
    </row>
    <row r="59" spans="1:5" ht="13.5" thickBot="1" thickTop="1">
      <c r="A59" s="14" t="s">
        <v>59</v>
      </c>
      <c r="B59" s="16">
        <f>B11+B21+B26+B31+B38+B44+B49+B57+B58</f>
        <v>4285</v>
      </c>
      <c r="C59" s="21">
        <f>C11+C21+C26+C31+C38+C44+C49+C57+C58</f>
        <v>255</v>
      </c>
      <c r="D59" s="25"/>
      <c r="E59" s="17">
        <f>E11+E21+E26+E31+E38+E44+E49+E57+E58</f>
        <v>483424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cp:lastPrinted>2013-03-08T09:25:36Z</cp:lastPrinted>
  <dcterms:created xsi:type="dcterms:W3CDTF">2012-06-05T01:00:44Z</dcterms:created>
  <dcterms:modified xsi:type="dcterms:W3CDTF">2013-05-22T07:27:39Z</dcterms:modified>
  <cp:category/>
  <cp:version/>
  <cp:contentType/>
  <cp:contentStatus/>
</cp:coreProperties>
</file>